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55\disk1\"/>
    </mc:Choice>
  </mc:AlternateContent>
  <xr:revisionPtr revIDLastSave="0" documentId="13_ncr:1_{0128DF69-811A-4E1E-94C2-342C49409665}" xr6:coauthVersionLast="47" xr6:coauthVersionMax="47" xr10:uidLastSave="{00000000-0000-0000-0000-000000000000}"/>
  <bookViews>
    <workbookView xWindow="-98" yWindow="-98" windowWidth="21795" windowHeight="13875" activeTab="1" xr2:uid="{7E51EB7F-BAB9-4FDE-AA82-3CA9E676E0B2}"/>
  </bookViews>
  <sheets>
    <sheet name="使い方" sheetId="11" r:id="rId1"/>
    <sheet name="請求書表紙" sheetId="3" r:id="rId2"/>
    <sheet name="請求明細書①" sheetId="2" r:id="rId3"/>
    <sheet name="請求明細書②" sheetId="9" r:id="rId4"/>
    <sheet name="請求明細書③" sheetId="10" r:id="rId5"/>
    <sheet name="Sheet3" sheetId="4" state="hidden" r:id="rId6"/>
  </sheets>
  <definedNames>
    <definedName name="_xlnm.Print_Area" localSheetId="1">請求書表紙!$A$1:$EV$39</definedName>
    <definedName name="_xlnm.Print_Area" localSheetId="2">請求明細書①!$A$1:$EO$41</definedName>
    <definedName name="_xlnm.Print_Area" localSheetId="3">請求明細書②!$A$1:$EO$41</definedName>
    <definedName name="_xlnm.Print_Area" localSheetId="4">請求明細書③!$A$1:$EO$41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9" i="10" l="1"/>
  <c r="BD37" i="10"/>
  <c r="DZ35" i="10"/>
  <c r="BD35" i="10"/>
  <c r="DZ33" i="10"/>
  <c r="BD33" i="10"/>
  <c r="DZ31" i="10"/>
  <c r="BD31" i="10"/>
  <c r="DZ29" i="10"/>
  <c r="BD29" i="10"/>
  <c r="DZ27" i="10"/>
  <c r="BD27" i="10"/>
  <c r="DZ25" i="10"/>
  <c r="BD25" i="10"/>
  <c r="DZ23" i="10"/>
  <c r="BD23" i="10"/>
  <c r="DZ21" i="10"/>
  <c r="BD21" i="10"/>
  <c r="DZ19" i="10"/>
  <c r="BD19" i="10"/>
  <c r="DZ17" i="10"/>
  <c r="BD17" i="10"/>
  <c r="DZ15" i="10"/>
  <c r="BD15" i="10"/>
  <c r="DZ13" i="10"/>
  <c r="BD13" i="10"/>
  <c r="DZ11" i="10"/>
  <c r="BD11" i="10"/>
  <c r="DZ9" i="10"/>
  <c r="BD9" i="10"/>
  <c r="DL5" i="10"/>
  <c r="J4" i="10"/>
  <c r="DX1" i="10"/>
  <c r="BD39" i="9"/>
  <c r="BD37" i="9"/>
  <c r="DZ35" i="9"/>
  <c r="BD35" i="9"/>
  <c r="DZ33" i="9"/>
  <c r="BD33" i="9"/>
  <c r="DZ31" i="9"/>
  <c r="BD31" i="9"/>
  <c r="DZ29" i="9"/>
  <c r="BD29" i="9"/>
  <c r="DZ27" i="9"/>
  <c r="BD27" i="9"/>
  <c r="DZ25" i="9"/>
  <c r="BD25" i="9"/>
  <c r="DZ23" i="9"/>
  <c r="BD23" i="9"/>
  <c r="DZ21" i="9"/>
  <c r="BD21" i="9"/>
  <c r="DZ19" i="9"/>
  <c r="BD19" i="9"/>
  <c r="DZ17" i="9"/>
  <c r="BD17" i="9"/>
  <c r="DZ15" i="9"/>
  <c r="BD15" i="9"/>
  <c r="DZ13" i="9"/>
  <c r="BD13" i="9"/>
  <c r="DZ11" i="9"/>
  <c r="BD11" i="9"/>
  <c r="DZ9" i="9"/>
  <c r="BD9" i="9"/>
  <c r="DL5" i="9"/>
  <c r="J4" i="9"/>
  <c r="DX1" i="9"/>
  <c r="J4" i="2"/>
  <c r="BD39" i="2"/>
  <c r="BD37" i="2"/>
  <c r="DZ35" i="2"/>
  <c r="BD35" i="2"/>
  <c r="DZ33" i="2"/>
  <c r="BD33" i="2"/>
  <c r="DZ31" i="2"/>
  <c r="BD31" i="2"/>
  <c r="DZ29" i="2"/>
  <c r="BD29" i="2"/>
  <c r="DZ27" i="2"/>
  <c r="BD27" i="2"/>
  <c r="DZ25" i="2"/>
  <c r="BD25" i="2"/>
  <c r="DZ23" i="2"/>
  <c r="BD23" i="2"/>
  <c r="DZ21" i="2"/>
  <c r="BD21" i="2"/>
  <c r="DZ19" i="2"/>
  <c r="BD19" i="2"/>
  <c r="DZ17" i="2"/>
  <c r="BD17" i="2"/>
  <c r="DZ15" i="2"/>
  <c r="BD15" i="2"/>
  <c r="DZ13" i="2"/>
  <c r="BD13" i="2"/>
  <c r="DZ11" i="2"/>
  <c r="BD11" i="2"/>
  <c r="BR30" i="3"/>
  <c r="BR32" i="3"/>
  <c r="BR34" i="3"/>
  <c r="BR36" i="3"/>
  <c r="BC15" i="3"/>
  <c r="AN18" i="3"/>
  <c r="BC18" i="3" s="1"/>
  <c r="DZ37" i="10" l="1"/>
  <c r="DZ37" i="9"/>
  <c r="L24" i="3"/>
  <c r="CM34" i="3"/>
  <c r="CM30" i="3"/>
  <c r="CM32" i="3"/>
  <c r="CM36" i="3"/>
  <c r="BR28" i="3"/>
  <c r="CM28" i="3" s="1"/>
  <c r="DZ9" i="2"/>
  <c r="BD9" i="2"/>
  <c r="DZ37" i="2" s="1"/>
  <c r="Y16" i="3" s="1"/>
  <c r="DL5" i="2"/>
  <c r="DX1" i="2"/>
  <c r="BC14" i="3"/>
  <c r="AN16" i="3" l="1"/>
  <c r="BC16" i="3" s="1"/>
  <c r="Y17" i="3"/>
  <c r="Y19" i="3" s="1"/>
  <c r="CM38" i="3"/>
  <c r="AN17" i="3" l="1"/>
  <c r="AN19" i="3" s="1"/>
  <c r="BC17" i="3" l="1"/>
  <c r="BC19" i="3" s="1"/>
  <c r="N9" i="3" s="1"/>
</calcChain>
</file>

<file path=xl/sharedStrings.xml><?xml version="1.0" encoding="utf-8"?>
<sst xmlns="http://schemas.openxmlformats.org/spreadsheetml/2006/main" count="139" uniqueCount="96">
  <si>
    <t>請　求　書</t>
    <phoneticPr fontId="2"/>
  </si>
  <si>
    <t>下記のとおり、御請求いたします。</t>
    <phoneticPr fontId="2"/>
  </si>
  <si>
    <t>会社名</t>
    <rPh sb="0" eb="3">
      <t>カイシャメイ</t>
    </rPh>
    <phoneticPr fontId="2"/>
  </si>
  <si>
    <t>㊞</t>
    <phoneticPr fontId="2"/>
  </si>
  <si>
    <t>工事名</t>
    <rPh sb="0" eb="3">
      <t>コウジメイ</t>
    </rPh>
    <phoneticPr fontId="2"/>
  </si>
  <si>
    <t>請求金額</t>
    <rPh sb="0" eb="4">
      <t>セイキュウキンガク</t>
    </rPh>
    <phoneticPr fontId="2"/>
  </si>
  <si>
    <t>適格請求番号</t>
    <rPh sb="0" eb="2">
      <t>テキカク</t>
    </rPh>
    <rPh sb="2" eb="4">
      <t>セイキュウ</t>
    </rPh>
    <rPh sb="4" eb="6">
      <t>バンゴウ</t>
    </rPh>
    <phoneticPr fontId="2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</si>
  <si>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2"/>
  </si>
  <si>
    <t>支払条件</t>
    <rPh sb="0" eb="4">
      <t>シハライジョウケン</t>
    </rPh>
    <phoneticPr fontId="2"/>
  </si>
  <si>
    <t>名　　　称</t>
    <rPh sb="0" eb="1">
      <t>メイ</t>
    </rPh>
    <rPh sb="4" eb="5">
      <t>ショウ</t>
    </rPh>
    <phoneticPr fontId="2"/>
  </si>
  <si>
    <t>数　量</t>
    <rPh sb="0" eb="1">
      <t>カズ</t>
    </rPh>
    <rPh sb="2" eb="3">
      <t>リョウ</t>
    </rPh>
    <phoneticPr fontId="2"/>
  </si>
  <si>
    <t>単 位</t>
    <rPh sb="0" eb="1">
      <t>タン</t>
    </rPh>
    <rPh sb="2" eb="3">
      <t>クライ</t>
    </rPh>
    <phoneticPr fontId="2"/>
  </si>
  <si>
    <t>金 額［税抜］</t>
    <rPh sb="4" eb="6">
      <t>ゼイヌ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</si>
  <si>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</si>
  <si>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金 額［税込］</t>
    <phoneticPr fontId="2"/>
  </si>
  <si>
    <t>注  文  金  額</t>
    <rPh sb="0" eb="1">
      <t>チュウ</t>
    </rPh>
    <rPh sb="3" eb="4">
      <t>ブン</t>
    </rPh>
    <rPh sb="6" eb="7">
      <t>キン</t>
    </rPh>
    <rPh sb="9" eb="10">
      <t>ガク</t>
    </rPh>
    <phoneticPr fontId="2"/>
  </si>
  <si>
    <t>①</t>
    <phoneticPr fontId="2"/>
  </si>
  <si>
    <t>②</t>
    <phoneticPr fontId="2"/>
  </si>
  <si>
    <t>③</t>
    <phoneticPr fontId="2"/>
  </si>
  <si>
    <t>受  領  済  金  額</t>
    <rPh sb="0" eb="1">
      <t>ウケ</t>
    </rPh>
    <rPh sb="3" eb="4">
      <t>リョウ</t>
    </rPh>
    <rPh sb="6" eb="7">
      <t>スミ</t>
    </rPh>
    <rPh sb="9" eb="10">
      <t>キン</t>
    </rPh>
    <rPh sb="12" eb="13">
      <t>ガク</t>
    </rPh>
    <phoneticPr fontId="2"/>
  </si>
  <si>
    <t>④</t>
    <phoneticPr fontId="2"/>
  </si>
  <si>
    <t>請　求　金　額</t>
    <phoneticPr fontId="2"/>
  </si>
  <si>
    <t>小　計</t>
    <rPh sb="0" eb="1">
      <t>ショウ</t>
    </rPh>
    <rPh sb="2" eb="3">
      <t>ケイ</t>
    </rPh>
    <phoneticPr fontId="2"/>
  </si>
  <si>
    <t>部　門</t>
    <phoneticPr fontId="2"/>
  </si>
  <si>
    <t>科　目　・　立　替</t>
    <rPh sb="0" eb="1">
      <t>カ</t>
    </rPh>
    <rPh sb="2" eb="3">
      <t>メ</t>
    </rPh>
    <rPh sb="6" eb="7">
      <t>リツ</t>
    </rPh>
    <rPh sb="8" eb="9">
      <t>タイ</t>
    </rPh>
    <phoneticPr fontId="2"/>
  </si>
  <si>
    <t>工　種　明　細</t>
    <rPh sb="0" eb="1">
      <t>コウ</t>
    </rPh>
    <rPh sb="2" eb="3">
      <t>シュ</t>
    </rPh>
    <rPh sb="4" eb="5">
      <t>アキラ</t>
    </rPh>
    <rPh sb="6" eb="7">
      <t>ホソ</t>
    </rPh>
    <phoneticPr fontId="2"/>
  </si>
  <si>
    <t>査　定［税抜］</t>
    <rPh sb="0" eb="1">
      <t>サ</t>
    </rPh>
    <rPh sb="2" eb="3">
      <t>サダム</t>
    </rPh>
    <rPh sb="4" eb="6">
      <t>ゼイヌ</t>
    </rPh>
    <phoneticPr fontId="2"/>
  </si>
  <si>
    <t>消　　費　　税</t>
    <rPh sb="0" eb="1">
      <t>ショウ</t>
    </rPh>
    <rPh sb="3" eb="4">
      <t>ヒ</t>
    </rPh>
    <rPh sb="6" eb="7">
      <t>ゼイ</t>
    </rPh>
    <phoneticPr fontId="2"/>
  </si>
  <si>
    <t>非課税</t>
    <phoneticPr fontId="2"/>
  </si>
  <si>
    <t>支　払　金　額</t>
    <rPh sb="0" eb="1">
      <t>シ</t>
    </rPh>
    <rPh sb="2" eb="3">
      <t>フツ</t>
    </rPh>
    <rPh sb="4" eb="5">
      <t>キン</t>
    </rPh>
    <rPh sb="6" eb="7">
      <t>ガク</t>
    </rPh>
    <phoneticPr fontId="2"/>
  </si>
  <si>
    <t>摘　　　要</t>
    <rPh sb="0" eb="1">
      <t>テキ</t>
    </rPh>
    <rPh sb="4" eb="5">
      <t>ヨウ</t>
    </rPh>
    <phoneticPr fontId="2"/>
  </si>
  <si>
    <t>社長←専務←常務←総務部←担当部←購買部←事務担当←現場担当</t>
    <phoneticPr fontId="2"/>
  </si>
  <si>
    <t>支払金額　計</t>
    <phoneticPr fontId="2"/>
  </si>
  <si>
    <t>日付</t>
    <rPh sb="0" eb="2">
      <t>ヒヅケ</t>
    </rPh>
    <phoneticPr fontId="2"/>
  </si>
  <si>
    <t>単　　価</t>
    <rPh sb="0" eb="1">
      <t>タン</t>
    </rPh>
    <rPh sb="3" eb="4">
      <t>アタイ</t>
    </rPh>
    <phoneticPr fontId="2"/>
  </si>
  <si>
    <t>株式会社Ｒａｙｈｏｍｅ　御中</t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</si>
  <si>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</si>
  <si>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</si>
  <si>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</si>
  <si>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口座名</t>
    <rPh sb="0" eb="3">
      <t>コウザメイ</t>
    </rPh>
    <phoneticPr fontId="2"/>
  </si>
  <si>
    <t>口座種別</t>
    <rPh sb="0" eb="4">
      <t>コウザシュベツ</t>
    </rPh>
    <phoneticPr fontId="2"/>
  </si>
  <si>
    <t>ｺｳｻﾞﾒｲｶﾅ</t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</si>
  <si>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</si>
  <si>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</si>
  <si>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</si>
  <si>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</si>
  <si>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T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</si>
  <si>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</si>
  <si>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</si>
  <si>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r>
      <t>工</t>
    </r>
    <r>
      <rPr>
        <sz val="14"/>
        <color theme="1"/>
        <rFont val="UD デジタル 教科書体 NK-R"/>
        <family val="1"/>
        <charset val="128"/>
      </rPr>
      <t>　</t>
    </r>
    <r>
      <rPr>
        <sz val="16"/>
        <color theme="1"/>
        <rFont val="UD デジタル 教科書体 NK-R"/>
        <family val="1"/>
        <charset val="128"/>
      </rPr>
      <t>事</t>
    </r>
    <r>
      <rPr>
        <sz val="14"/>
        <color theme="1"/>
        <rFont val="UD デジタル 教科書体 NK-R"/>
        <family val="1"/>
        <charset val="128"/>
      </rPr>
      <t>　</t>
    </r>
    <r>
      <rPr>
        <sz val="16"/>
        <color theme="1"/>
        <rFont val="UD デジタル 教科書体 NK-R"/>
        <family val="1"/>
        <charset val="128"/>
      </rPr>
      <t>名　　　</t>
    </r>
    <r>
      <rPr>
        <sz val="14"/>
        <color theme="1"/>
        <rFont val="UD デジタル 教科書体 NK-R"/>
        <family val="1"/>
        <charset val="128"/>
      </rPr>
      <t>（略　称）</t>
    </r>
    <rPh sb="0" eb="1">
      <t>コウ</t>
    </rPh>
    <rPh sb="2" eb="3">
      <t>コト</t>
    </rPh>
    <rPh sb="4" eb="5">
      <t>ナ</t>
    </rPh>
    <rPh sb="9" eb="10">
      <t>リャク</t>
    </rPh>
    <rPh sb="11" eb="12">
      <t>ショウ</t>
    </rPh>
    <phoneticPr fontId="2"/>
  </si>
  <si>
    <t>株式会社田野金属</t>
    <rPh sb="0" eb="4">
      <t>カブシキカイシャ</t>
    </rPh>
    <rPh sb="4" eb="8">
      <t>タノキンゾク</t>
    </rPh>
    <phoneticPr fontId="2"/>
  </si>
  <si>
    <t>076-298-0963</t>
    <phoneticPr fontId="2"/>
  </si>
  <si>
    <t>076-298-0600</t>
    <phoneticPr fontId="2"/>
  </si>
  <si>
    <t>miyakawa@tanokinzoku.co.jp</t>
    <phoneticPr fontId="2"/>
  </si>
  <si>
    <t>北國</t>
    <rPh sb="0" eb="2">
      <t>ホッコク</t>
    </rPh>
    <phoneticPr fontId="2"/>
  </si>
  <si>
    <t>野々市</t>
    <rPh sb="0" eb="3">
      <t>ノノイチ</t>
    </rPh>
    <phoneticPr fontId="2"/>
  </si>
  <si>
    <t>ｶ）ﾀﾉｷﾝｿﾞｸ</t>
    <phoneticPr fontId="2"/>
  </si>
  <si>
    <t>金融機関</t>
    <rPh sb="0" eb="4">
      <t>キンユウキカン</t>
    </rPh>
    <phoneticPr fontId="2"/>
  </si>
  <si>
    <t>銀行</t>
    <rPh sb="0" eb="2">
      <t>ギンコウ</t>
    </rPh>
    <phoneticPr fontId="2"/>
  </si>
  <si>
    <t>信用金庫</t>
    <rPh sb="0" eb="4">
      <t>シンヨウキンコ</t>
    </rPh>
    <phoneticPr fontId="2"/>
  </si>
  <si>
    <t>信用組合</t>
    <rPh sb="0" eb="4">
      <t>シンヨウクミアイ</t>
    </rPh>
    <phoneticPr fontId="2"/>
  </si>
  <si>
    <t>支店</t>
    <rPh sb="0" eb="2">
      <t>シテン</t>
    </rPh>
    <phoneticPr fontId="2"/>
  </si>
  <si>
    <t>　　</t>
    <phoneticPr fontId="2"/>
  </si>
  <si>
    <t>支店名</t>
    <rPh sb="0" eb="3">
      <t>シテンメイ</t>
    </rPh>
    <phoneticPr fontId="2"/>
  </si>
  <si>
    <t>口座種類</t>
    <rPh sb="0" eb="4">
      <t>コウザシュルイ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</si>
  <si>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</si>
  <si>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</si>
  <si>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金庫</t>
    <rPh sb="0" eb="2">
      <t>キンコ</t>
    </rPh>
    <phoneticPr fontId="2"/>
  </si>
  <si>
    <r>
      <t>請</t>
    </r>
    <r>
      <rPr>
        <sz val="5"/>
        <color theme="1"/>
        <rFont val="UD デジタル 教科書体 NK-R"/>
        <family val="1"/>
        <charset val="128"/>
      </rPr>
      <t>　</t>
    </r>
    <r>
      <rPr>
        <sz val="14"/>
        <color theme="1"/>
        <rFont val="UD デジタル 教科書体 NK-R"/>
        <family val="1"/>
        <charset val="128"/>
      </rPr>
      <t>求</t>
    </r>
    <r>
      <rPr>
        <sz val="5"/>
        <color theme="1"/>
        <rFont val="UD デジタル 教科書体 NK-R"/>
        <family val="1"/>
        <charset val="128"/>
      </rPr>
      <t>　</t>
    </r>
    <r>
      <rPr>
        <sz val="14"/>
        <color theme="1"/>
        <rFont val="UD デジタル 教科書体 NK-R"/>
        <family val="1"/>
        <charset val="128"/>
      </rPr>
      <t>金</t>
    </r>
    <r>
      <rPr>
        <sz val="5"/>
        <color theme="1"/>
        <rFont val="UD デジタル 教科書体 NK-R"/>
        <family val="1"/>
        <charset val="128"/>
      </rPr>
      <t>　</t>
    </r>
    <r>
      <rPr>
        <sz val="14"/>
        <color theme="1"/>
        <rFont val="UD デジタル 教科書体 NK-R"/>
        <family val="1"/>
        <charset val="128"/>
      </rPr>
      <t>額（税抜）</t>
    </r>
    <rPh sb="0" eb="1">
      <t>ショウ</t>
    </rPh>
    <rPh sb="2" eb="3">
      <t>モトム</t>
    </rPh>
    <rPh sb="4" eb="5">
      <t>キン</t>
    </rPh>
    <rPh sb="6" eb="7">
      <t>ガク</t>
    </rPh>
    <rPh sb="8" eb="10">
      <t>ゼイヌ</t>
    </rPh>
    <phoneticPr fontId="2"/>
  </si>
  <si>
    <t>以下　Ｒａｙｈｏｍｅ使用欄</t>
    <phoneticPr fontId="2"/>
  </si>
  <si>
    <t>　担当者</t>
    <rPh sb="1" eb="4">
      <t>タントウシャ</t>
    </rPh>
    <phoneticPr fontId="2"/>
  </si>
  <si>
    <t>　　当 月 出 来 高 累 計 金 額</t>
    <rPh sb="2" eb="3">
      <t>トウ</t>
    </rPh>
    <rPh sb="4" eb="5">
      <t>ツキ</t>
    </rPh>
    <rPh sb="6" eb="7">
      <t>デ</t>
    </rPh>
    <rPh sb="8" eb="9">
      <t>コ</t>
    </rPh>
    <rPh sb="10" eb="11">
      <t>タカ</t>
    </rPh>
    <rPh sb="12" eb="13">
      <t>ルイ</t>
    </rPh>
    <rPh sb="14" eb="15">
      <t>ケイ</t>
    </rPh>
    <rPh sb="16" eb="17">
      <t>キン</t>
    </rPh>
    <rPh sb="18" eb="19">
      <t>ガク</t>
    </rPh>
    <phoneticPr fontId="2"/>
  </si>
  <si>
    <t>　　前 月 出 来 高 累 計 金 額</t>
    <rPh sb="2" eb="3">
      <t>マエ</t>
    </rPh>
    <rPh sb="4" eb="5">
      <t>ツキ</t>
    </rPh>
    <rPh sb="6" eb="7">
      <t>デ</t>
    </rPh>
    <rPh sb="8" eb="9">
      <t>コ</t>
    </rPh>
    <rPh sb="10" eb="11">
      <t>タカ</t>
    </rPh>
    <rPh sb="12" eb="13">
      <t>ルイ</t>
    </rPh>
    <rPh sb="14" eb="15">
      <t>ケイ</t>
    </rPh>
    <rPh sb="16" eb="17">
      <t>キン</t>
    </rPh>
    <rPh sb="18" eb="19">
      <t>ガク</t>
    </rPh>
    <phoneticPr fontId="2"/>
  </si>
  <si>
    <t>⑤</t>
    <phoneticPr fontId="2"/>
  </si>
  <si>
    <t>（①＋②） ×支  払  条  件</t>
    <rPh sb="7" eb="8">
      <t>シ</t>
    </rPh>
    <rPh sb="10" eb="11">
      <t>バライ</t>
    </rPh>
    <rPh sb="13" eb="14">
      <t>ジョウ</t>
    </rPh>
    <rPh sb="16" eb="17">
      <t/>
    </rPh>
    <phoneticPr fontId="2"/>
  </si>
  <si>
    <t>TT新築工事</t>
    <rPh sb="2" eb="6">
      <t>シンチクコウジ</t>
    </rPh>
    <phoneticPr fontId="2"/>
  </si>
  <si>
    <t>使い方</t>
    <rPh sb="0" eb="1">
      <t>ツカ</t>
    </rPh>
    <rPh sb="2" eb="3">
      <t>カタ</t>
    </rPh>
    <phoneticPr fontId="2"/>
  </si>
  <si>
    <t>請求書表紙・請求明細書はA4サイズ横で印刷します。</t>
    <rPh sb="0" eb="3">
      <t>セイキュウショ</t>
    </rPh>
    <rPh sb="3" eb="5">
      <t>ヒョウシ</t>
    </rPh>
    <rPh sb="6" eb="8">
      <t>セイキュウ</t>
    </rPh>
    <rPh sb="8" eb="11">
      <t>メイサイショ</t>
    </rPh>
    <rPh sb="17" eb="18">
      <t>ヨコ</t>
    </rPh>
    <rPh sb="19" eb="21">
      <t>インサツ</t>
    </rPh>
    <phoneticPr fontId="2"/>
  </si>
  <si>
    <t>水色のセルはお客様がご自身で入力します。</t>
    <rPh sb="0" eb="2">
      <t>ミズイロ</t>
    </rPh>
    <rPh sb="7" eb="9">
      <t>キャクサマ</t>
    </rPh>
    <rPh sb="11" eb="13">
      <t>ジシン</t>
    </rPh>
    <rPh sb="14" eb="16">
      <t>ニュウリョク</t>
    </rPh>
    <phoneticPr fontId="2"/>
  </si>
  <si>
    <r>
      <t>黄色のセルはカーソルを合わせると</t>
    </r>
    <r>
      <rPr>
        <sz val="11"/>
        <color theme="1"/>
        <rFont val="Segoe UI Symbol"/>
        <family val="2"/>
      </rPr>
      <t>🔽</t>
    </r>
    <r>
      <rPr>
        <sz val="11"/>
        <color theme="1"/>
        <rFont val="游ゴシック"/>
        <family val="2"/>
        <charset val="128"/>
        <scheme val="minor"/>
      </rPr>
      <t>が出ますので選択してください。</t>
    </r>
    <rPh sb="0" eb="2">
      <t>キイロ</t>
    </rPh>
    <rPh sb="11" eb="12">
      <t>ア</t>
    </rPh>
    <rPh sb="19" eb="20">
      <t>デ</t>
    </rPh>
    <rPh sb="24" eb="26">
      <t>センタク</t>
    </rPh>
    <phoneticPr fontId="2"/>
  </si>
  <si>
    <t>ピンク色のセルは計算式が入っています。</t>
    <rPh sb="3" eb="4">
      <t>イロ</t>
    </rPh>
    <rPh sb="8" eb="11">
      <t>ケイサンシキ</t>
    </rPh>
    <rPh sb="12" eb="13">
      <t>ハイ</t>
    </rPh>
    <phoneticPr fontId="2"/>
  </si>
  <si>
    <t>請求明細書に明細を入力します。</t>
    <rPh sb="0" eb="5">
      <t>セイキュウメイサイショ</t>
    </rPh>
    <rPh sb="6" eb="8">
      <t>メイサイ</t>
    </rPh>
    <rPh sb="9" eb="11">
      <t>ニュウリョク</t>
    </rPh>
    <phoneticPr fontId="2"/>
  </si>
  <si>
    <t>請求書表紙の②当月出来高累計額に反映されます。</t>
    <rPh sb="0" eb="3">
      <t>セイキュウショ</t>
    </rPh>
    <rPh sb="3" eb="5">
      <t>ヒョウシ</t>
    </rPh>
    <rPh sb="7" eb="9">
      <t>トウゲツ</t>
    </rPh>
    <rPh sb="9" eb="12">
      <t>デキダカ</t>
    </rPh>
    <rPh sb="12" eb="15">
      <t>ルイケイガク</t>
    </rPh>
    <rPh sb="16" eb="18">
      <t>ハンエイ</t>
    </rPh>
    <phoneticPr fontId="2"/>
  </si>
  <si>
    <t>注文書が発行されている物件の請求書作成について</t>
    <rPh sb="0" eb="2">
      <t>チュウモン</t>
    </rPh>
    <rPh sb="2" eb="3">
      <t>ショ</t>
    </rPh>
    <rPh sb="4" eb="6">
      <t>ハッコウ</t>
    </rPh>
    <rPh sb="11" eb="13">
      <t>ブッケン</t>
    </rPh>
    <rPh sb="14" eb="17">
      <t>セイキュウショ</t>
    </rPh>
    <rPh sb="17" eb="19">
      <t>サクセイ</t>
    </rPh>
    <phoneticPr fontId="2"/>
  </si>
  <si>
    <t>工事が複数月に渡る場合、支払条件の選択をしてください。</t>
    <rPh sb="0" eb="2">
      <t>コウジ</t>
    </rPh>
    <rPh sb="3" eb="5">
      <t>フクスウ</t>
    </rPh>
    <rPh sb="5" eb="6">
      <t>ツキ</t>
    </rPh>
    <rPh sb="7" eb="8">
      <t>ワタ</t>
    </rPh>
    <rPh sb="9" eb="11">
      <t>バアイ</t>
    </rPh>
    <rPh sb="12" eb="16">
      <t>シハライジョウケン</t>
    </rPh>
    <rPh sb="17" eb="19">
      <t>センタク</t>
    </rPh>
    <phoneticPr fontId="2"/>
  </si>
  <si>
    <t>工事名・工事番号・注文金額等、注文書に記載している内容を入力してください。</t>
    <rPh sb="0" eb="3">
      <t>コウジメイ</t>
    </rPh>
    <rPh sb="4" eb="8">
      <t>コウジバンゴウ</t>
    </rPh>
    <rPh sb="9" eb="11">
      <t>チュウモン</t>
    </rPh>
    <rPh sb="11" eb="13">
      <t>キンガク</t>
    </rPh>
    <rPh sb="13" eb="14">
      <t>トウ</t>
    </rPh>
    <rPh sb="15" eb="18">
      <t>チュウモンショ</t>
    </rPh>
    <rPh sb="19" eb="21">
      <t>キサイ</t>
    </rPh>
    <rPh sb="25" eb="27">
      <t>ナイヨウ</t>
    </rPh>
    <rPh sb="28" eb="30">
      <t>ニュウリョク</t>
    </rPh>
    <phoneticPr fontId="2"/>
  </si>
  <si>
    <t>①前月出来高累計額・④受領済金額入力してください。</t>
    <rPh sb="1" eb="3">
      <t>ゼンゲツ</t>
    </rPh>
    <rPh sb="3" eb="6">
      <t>デキダカ</t>
    </rPh>
    <rPh sb="6" eb="9">
      <t>ルイケイガク</t>
    </rPh>
    <rPh sb="11" eb="13">
      <t>ジュリョウ</t>
    </rPh>
    <rPh sb="13" eb="14">
      <t>スミ</t>
    </rPh>
    <rPh sb="14" eb="16">
      <t>キンガク</t>
    </rPh>
    <rPh sb="16" eb="18">
      <t>ニュウリョク</t>
    </rPh>
    <phoneticPr fontId="2"/>
  </si>
  <si>
    <t>注文書が発行されていない物件の請求書作成について</t>
    <rPh sb="0" eb="3">
      <t>チュウモンショ</t>
    </rPh>
    <rPh sb="4" eb="6">
      <t>ハッコウ</t>
    </rPh>
    <rPh sb="12" eb="14">
      <t>ブッケン</t>
    </rPh>
    <rPh sb="15" eb="18">
      <t>セイキュウショ</t>
    </rPh>
    <rPh sb="18" eb="20">
      <t>サクセイ</t>
    </rPh>
    <phoneticPr fontId="2"/>
  </si>
  <si>
    <t>４’</t>
    <phoneticPr fontId="2"/>
  </si>
  <si>
    <t>支払条件は１００％を選択します。</t>
    <rPh sb="0" eb="4">
      <t>シハライジョウケン</t>
    </rPh>
    <rPh sb="10" eb="12">
      <t>センタク</t>
    </rPh>
    <phoneticPr fontId="2"/>
  </si>
  <si>
    <t>請　求　内　訳　書　③</t>
    <rPh sb="4" eb="5">
      <t>ウチ</t>
    </rPh>
    <rPh sb="6" eb="7">
      <t>ワケ</t>
    </rPh>
    <rPh sb="8" eb="9">
      <t>ショ</t>
    </rPh>
    <phoneticPr fontId="2"/>
  </si>
  <si>
    <t>請　求　内　訳　書　②</t>
    <rPh sb="4" eb="5">
      <t>ウチ</t>
    </rPh>
    <rPh sb="6" eb="7">
      <t>ワケ</t>
    </rPh>
    <rPh sb="8" eb="9">
      <t>ショ</t>
    </rPh>
    <phoneticPr fontId="2"/>
  </si>
  <si>
    <t>請　求　内　訳　書　①</t>
    <rPh sb="4" eb="5">
      <t>ウチ</t>
    </rPh>
    <rPh sb="6" eb="7">
      <t>ワケ</t>
    </rPh>
    <rPh sb="8" eb="9">
      <t>ショ</t>
    </rPh>
    <phoneticPr fontId="2"/>
  </si>
  <si>
    <t>担当</t>
    <rPh sb="0" eb="2">
      <t>タントウ</t>
    </rPh>
    <phoneticPr fontId="2"/>
  </si>
  <si>
    <t>総務</t>
    <rPh sb="0" eb="2">
      <t>ソウム</t>
    </rPh>
    <phoneticPr fontId="2"/>
  </si>
  <si>
    <t>役員</t>
    <rPh sb="0" eb="2">
      <t>ヤクイン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</si>
</sst>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F800]dddd\,\ mmmm\ dd\,\ yyyy"/>
    <numFmt numFmtId="177" formatCode="######"/>
    <numFmt numFmtId="178" formatCode="&quot;¥&quot;#,##0_);[Red]\(&quot;¥&quot;#,##0\)"/>
    <numFmt numFmtId="179" formatCode="0_);[Red]\(0\)"/>
    <numFmt numFmtId="180" formatCode="#######\-###"/>
    <numFmt numFmtId="181" formatCode="m/d;@"/>
    <numFmt numFmtId="182" formatCode="0.00_);[Red]\(0.00\)"/>
    <numFmt numFmtId="183" formatCode="yyyy&quot;年&quot;m&quot;月&quot;d&quot;日&quot;;@"/>
    <numFmt numFmtId="184" formatCode="[$¥-411]#,##0;[$¥-411]#,##0"/>
    <numFmt numFmtId="185" formatCode="#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  <font>
      <sz val="13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5"/>
      <color theme="1"/>
      <name val="UD デジタル 教科書体 NK-R"/>
      <family val="1"/>
      <charset val="128"/>
    </font>
    <font>
      <sz val="16"/>
      <color theme="1"/>
      <name val="Calibri"/>
      <family val="1"/>
    </font>
    <font>
      <sz val="11"/>
      <color theme="1"/>
      <name val="Segoe UI Symbo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vertical="center" shrinkToFit="1"/>
    </xf>
    <xf numFmtId="177" fontId="3" fillId="2" borderId="0" xfId="0" applyNumberFormat="1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6" fontId="6" fillId="0" borderId="0" xfId="0" applyNumberFormat="1" applyFont="1">
      <alignment vertical="center"/>
    </xf>
    <xf numFmtId="176" fontId="6" fillId="2" borderId="0" xfId="0" applyNumberFormat="1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176" fontId="6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0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horizontal="center" shrinkToFit="1"/>
    </xf>
    <xf numFmtId="181" fontId="8" fillId="0" borderId="0" xfId="0" applyNumberFormat="1" applyFont="1">
      <alignment vertical="center"/>
    </xf>
    <xf numFmtId="0" fontId="6" fillId="0" borderId="28" xfId="0" applyFont="1" applyBorder="1">
      <alignment vertical="center"/>
    </xf>
    <xf numFmtId="0" fontId="8" fillId="0" borderId="26" xfId="0" applyFont="1" applyBorder="1" applyAlignment="1">
      <alignment vertical="center" shrinkToFit="1"/>
    </xf>
    <xf numFmtId="0" fontId="8" fillId="2" borderId="5" xfId="0" applyFont="1" applyFill="1" applyBorder="1">
      <alignment vertical="center"/>
    </xf>
    <xf numFmtId="0" fontId="8" fillId="2" borderId="29" xfId="0" applyFont="1" applyFill="1" applyBorder="1">
      <alignment vertical="center"/>
    </xf>
    <xf numFmtId="38" fontId="8" fillId="2" borderId="0" xfId="1" applyFont="1" applyFill="1" applyBorder="1" applyAlignment="1">
      <alignment horizontal="right" vertical="center" shrinkToFit="1"/>
    </xf>
    <xf numFmtId="2" fontId="8" fillId="0" borderId="0" xfId="0" applyNumberFormat="1" applyFont="1">
      <alignment vertical="center"/>
    </xf>
    <xf numFmtId="0" fontId="8" fillId="2" borderId="0" xfId="0" applyFont="1" applyFill="1">
      <alignment vertical="center"/>
    </xf>
    <xf numFmtId="38" fontId="8" fillId="0" borderId="0" xfId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9" fontId="12" fillId="0" borderId="0" xfId="2" applyFont="1" applyBorder="1" applyAlignment="1">
      <alignment vertical="center"/>
    </xf>
    <xf numFmtId="0" fontId="6" fillId="0" borderId="0" xfId="0" applyFont="1" applyAlignment="1">
      <alignment horizontal="center" vertical="top" textRotation="255"/>
    </xf>
    <xf numFmtId="0" fontId="6" fillId="0" borderId="0" xfId="0" applyFont="1" applyAlignment="1">
      <alignment vertical="center" textRotation="255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80" fontId="6" fillId="2" borderId="0" xfId="0" applyNumberFormat="1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4" fillId="0" borderId="0" xfId="0" applyFont="1">
      <alignment vertical="center"/>
    </xf>
    <xf numFmtId="9" fontId="0" fillId="0" borderId="0" xfId="0" applyNumberFormat="1">
      <alignment vertical="center"/>
    </xf>
    <xf numFmtId="0" fontId="17" fillId="0" borderId="0" xfId="0" applyFont="1">
      <alignment vertical="center"/>
    </xf>
    <xf numFmtId="0" fontId="10" fillId="2" borderId="0" xfId="0" applyFont="1" applyFill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26" xfId="0" applyFont="1" applyBorder="1">
      <alignment vertical="center"/>
    </xf>
    <xf numFmtId="0" fontId="6" fillId="0" borderId="29" xfId="0" applyFont="1" applyBorder="1">
      <alignment vertical="center"/>
    </xf>
    <xf numFmtId="0" fontId="8" fillId="0" borderId="0" xfId="0" applyFont="1" applyAlignment="1"/>
    <xf numFmtId="0" fontId="14" fillId="0" borderId="0" xfId="0" applyFont="1" applyAlignment="1">
      <alignment horizontal="center" vertical="center"/>
    </xf>
    <xf numFmtId="0" fontId="14" fillId="0" borderId="18" xfId="0" applyFont="1" applyBorder="1">
      <alignment vertical="center"/>
    </xf>
    <xf numFmtId="0" fontId="13" fillId="0" borderId="18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" borderId="47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39" xfId="0" applyFont="1" applyFill="1" applyBorder="1">
      <alignment vertical="center"/>
    </xf>
    <xf numFmtId="0" fontId="8" fillId="0" borderId="29" xfId="0" applyFont="1" applyBorder="1">
      <alignment vertical="center"/>
    </xf>
    <xf numFmtId="0" fontId="6" fillId="5" borderId="14" xfId="0" applyFont="1" applyFill="1" applyBorder="1">
      <alignment vertical="center"/>
    </xf>
    <xf numFmtId="0" fontId="15" fillId="5" borderId="14" xfId="0" applyFont="1" applyFill="1" applyBorder="1">
      <alignment vertical="center"/>
    </xf>
    <xf numFmtId="0" fontId="6" fillId="5" borderId="27" xfId="0" applyFont="1" applyFill="1" applyBorder="1">
      <alignment vertical="center"/>
    </xf>
    <xf numFmtId="0" fontId="6" fillId="5" borderId="0" xfId="0" applyFont="1" applyFill="1" applyAlignment="1">
      <alignment horizontal="right" vertical="center"/>
    </xf>
    <xf numFmtId="0" fontId="3" fillId="5" borderId="0" xfId="0" applyFont="1" applyFill="1">
      <alignment vertical="center"/>
    </xf>
    <xf numFmtId="0" fontId="6" fillId="5" borderId="0" xfId="0" applyFont="1" applyFill="1">
      <alignment vertical="center"/>
    </xf>
    <xf numFmtId="0" fontId="6" fillId="5" borderId="20" xfId="0" applyFont="1" applyFill="1" applyBorder="1">
      <alignment vertical="center"/>
    </xf>
    <xf numFmtId="0" fontId="8" fillId="5" borderId="0" xfId="0" applyFont="1" applyFill="1" applyAlignment="1">
      <alignment vertical="center" shrinkToFit="1"/>
    </xf>
    <xf numFmtId="0" fontId="8" fillId="5" borderId="20" xfId="0" applyFont="1" applyFill="1" applyBorder="1" applyAlignment="1">
      <alignment vertical="center" shrinkToFit="1"/>
    </xf>
    <xf numFmtId="0" fontId="15" fillId="5" borderId="0" xfId="0" applyFont="1" applyFill="1">
      <alignment vertical="center"/>
    </xf>
    <xf numFmtId="0" fontId="6" fillId="5" borderId="6" xfId="0" applyFont="1" applyFill="1" applyBorder="1">
      <alignment vertical="center"/>
    </xf>
    <xf numFmtId="0" fontId="8" fillId="0" borderId="29" xfId="0" applyFont="1" applyBorder="1" applyAlignment="1">
      <alignment vertical="center" shrinkToFit="1"/>
    </xf>
    <xf numFmtId="0" fontId="8" fillId="6" borderId="15" xfId="0" applyFont="1" applyFill="1" applyBorder="1" applyAlignment="1">
      <alignment vertical="center" shrinkToFit="1"/>
    </xf>
    <xf numFmtId="9" fontId="12" fillId="6" borderId="27" xfId="2" applyFont="1" applyFill="1" applyBorder="1" applyAlignment="1">
      <alignment vertical="center"/>
    </xf>
    <xf numFmtId="0" fontId="8" fillId="6" borderId="19" xfId="0" applyFont="1" applyFill="1" applyBorder="1" applyAlignment="1">
      <alignment horizontal="left" vertical="center" shrinkToFit="1"/>
    </xf>
    <xf numFmtId="9" fontId="12" fillId="6" borderId="35" xfId="2" applyFont="1" applyFill="1" applyBorder="1" applyAlignment="1">
      <alignment vertical="center"/>
    </xf>
    <xf numFmtId="0" fontId="8" fillId="6" borderId="36" xfId="0" applyFont="1" applyFill="1" applyBorder="1" applyAlignment="1">
      <alignment horizontal="left" vertical="center" shrinkToFit="1"/>
    </xf>
    <xf numFmtId="9" fontId="12" fillId="6" borderId="30" xfId="2" applyFont="1" applyFill="1" applyBorder="1" applyAlignment="1">
      <alignment vertical="center"/>
    </xf>
    <xf numFmtId="0" fontId="0" fillId="6" borderId="0" xfId="0" applyFill="1">
      <alignment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right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38" fontId="8" fillId="2" borderId="26" xfId="0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right" vertical="center"/>
    </xf>
    <xf numFmtId="0" fontId="8" fillId="2" borderId="27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0" xfId="0" applyFont="1" applyFill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180" fontId="8" fillId="2" borderId="18" xfId="0" applyNumberFormat="1" applyFont="1" applyFill="1" applyBorder="1" applyAlignment="1">
      <alignment horizontal="left" vertical="center"/>
    </xf>
    <xf numFmtId="180" fontId="8" fillId="2" borderId="34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80" fontId="8" fillId="2" borderId="22" xfId="0" applyNumberFormat="1" applyFont="1" applyFill="1" applyBorder="1" applyAlignment="1">
      <alignment horizontal="left" vertical="center"/>
    </xf>
    <xf numFmtId="180" fontId="8" fillId="2" borderId="24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38" fontId="8" fillId="2" borderId="0" xfId="1" applyFont="1" applyFill="1" applyBorder="1" applyAlignment="1">
      <alignment horizontal="center" vertical="center" shrinkToFit="1"/>
    </xf>
    <xf numFmtId="38" fontId="8" fillId="2" borderId="0" xfId="1" applyFont="1" applyFill="1" applyBorder="1" applyAlignment="1">
      <alignment horizontal="right" vertical="center" shrinkToFi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38" fontId="8" fillId="2" borderId="26" xfId="1" applyFont="1" applyFill="1" applyBorder="1" applyAlignment="1">
      <alignment vertical="center"/>
    </xf>
    <xf numFmtId="38" fontId="8" fillId="2" borderId="14" xfId="1" applyFont="1" applyFill="1" applyBorder="1" applyAlignment="1">
      <alignment vertical="center"/>
    </xf>
    <xf numFmtId="38" fontId="8" fillId="2" borderId="27" xfId="1" applyFont="1" applyFill="1" applyBorder="1" applyAlignment="1">
      <alignment vertical="center"/>
    </xf>
    <xf numFmtId="38" fontId="8" fillId="2" borderId="29" xfId="1" applyFont="1" applyFill="1" applyBorder="1" applyAlignment="1">
      <alignment vertical="center"/>
    </xf>
    <xf numFmtId="38" fontId="8" fillId="2" borderId="2" xfId="1" applyFont="1" applyFill="1" applyBorder="1" applyAlignment="1">
      <alignment vertical="center"/>
    </xf>
    <xf numFmtId="38" fontId="8" fillId="2" borderId="30" xfId="1" applyFont="1" applyFill="1" applyBorder="1" applyAlignment="1">
      <alignment vertical="center"/>
    </xf>
    <xf numFmtId="38" fontId="8" fillId="0" borderId="0" xfId="1" applyFont="1" applyBorder="1" applyAlignment="1">
      <alignment horizontal="right" vertical="center" shrinkToFit="1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8" fillId="5" borderId="1" xfId="1" applyFont="1" applyFill="1" applyBorder="1" applyAlignment="1">
      <alignment vertical="center" shrinkToFit="1"/>
    </xf>
    <xf numFmtId="38" fontId="8" fillId="3" borderId="1" xfId="1" applyFont="1" applyFill="1" applyBorder="1" applyAlignment="1">
      <alignment vertical="center" shrinkToFit="1"/>
    </xf>
    <xf numFmtId="0" fontId="6" fillId="5" borderId="37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 shrinkToFit="1"/>
    </xf>
    <xf numFmtId="0" fontId="8" fillId="5" borderId="20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38" fontId="9" fillId="3" borderId="1" xfId="1" applyFont="1" applyFill="1" applyBorder="1" applyAlignment="1">
      <alignment vertical="center" shrinkToFit="1"/>
    </xf>
    <xf numFmtId="0" fontId="6" fillId="0" borderId="28" xfId="0" applyFont="1" applyBorder="1">
      <alignment vertical="center"/>
    </xf>
    <xf numFmtId="0" fontId="6" fillId="0" borderId="20" xfId="0" applyFont="1" applyBorder="1">
      <alignment vertical="center"/>
    </xf>
    <xf numFmtId="38" fontId="6" fillId="0" borderId="33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34" xfId="1" applyFont="1" applyBorder="1" applyAlignment="1">
      <alignment horizontal="right" vertical="center"/>
    </xf>
    <xf numFmtId="0" fontId="9" fillId="5" borderId="0" xfId="0" applyFont="1" applyFill="1" applyAlignment="1">
      <alignment horizontal="center" vertical="center" shrinkToFit="1"/>
    </xf>
    <xf numFmtId="180" fontId="6" fillId="2" borderId="1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9" fontId="6" fillId="4" borderId="6" xfId="2" applyFont="1" applyFill="1" applyBorder="1" applyAlignment="1">
      <alignment horizontal="center" vertical="center"/>
    </xf>
    <xf numFmtId="9" fontId="6" fillId="4" borderId="8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84" fontId="11" fillId="3" borderId="0" xfId="1" applyNumberFormat="1" applyFont="1" applyFill="1" applyBorder="1" applyAlignment="1">
      <alignment horizontal="center" shrinkToFit="1"/>
    </xf>
    <xf numFmtId="184" fontId="11" fillId="3" borderId="2" xfId="1" applyNumberFormat="1" applyFont="1" applyFill="1" applyBorder="1" applyAlignment="1">
      <alignment horizontal="center" shrinkToFit="1"/>
    </xf>
    <xf numFmtId="0" fontId="6" fillId="0" borderId="38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38" fontId="8" fillId="5" borderId="1" xfId="1" applyFont="1" applyFill="1" applyBorder="1" applyAlignment="1">
      <alignment horizontal="center" vertical="center" shrinkToFit="1"/>
    </xf>
    <xf numFmtId="0" fontId="8" fillId="4" borderId="26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27" xfId="0" applyFont="1" applyFill="1" applyBorder="1" applyAlignment="1">
      <alignment horizontal="center" vertical="center" shrinkToFit="1"/>
    </xf>
    <xf numFmtId="0" fontId="8" fillId="4" borderId="29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0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176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8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8" fillId="5" borderId="14" xfId="0" applyNumberFormat="1" applyFont="1" applyFill="1" applyBorder="1" applyAlignment="1">
      <alignment horizontal="left" vertical="center" shrinkToFit="1"/>
    </xf>
    <xf numFmtId="49" fontId="8" fillId="5" borderId="27" xfId="0" applyNumberFormat="1" applyFont="1" applyFill="1" applyBorder="1" applyAlignment="1">
      <alignment horizontal="left" vertical="center" shrinkToFit="1"/>
    </xf>
    <xf numFmtId="49" fontId="8" fillId="5" borderId="2" xfId="0" applyNumberFormat="1" applyFont="1" applyFill="1" applyBorder="1" applyAlignment="1">
      <alignment horizontal="left" vertical="center" shrinkToFit="1"/>
    </xf>
    <xf numFmtId="49" fontId="8" fillId="5" borderId="30" xfId="0" applyNumberFormat="1" applyFont="1" applyFill="1" applyBorder="1" applyAlignment="1">
      <alignment horizontal="left" vertical="center" shrinkToFit="1"/>
    </xf>
    <xf numFmtId="178" fontId="10" fillId="6" borderId="0" xfId="1" applyNumberFormat="1" applyFont="1" applyFill="1" applyBorder="1" applyAlignment="1">
      <alignment horizontal="left" vertical="center" wrapText="1" shrinkToFit="1"/>
    </xf>
    <xf numFmtId="178" fontId="10" fillId="6" borderId="2" xfId="1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8" fillId="2" borderId="26" xfId="1" applyFont="1" applyFill="1" applyBorder="1" applyAlignment="1">
      <alignment horizontal="right" vertical="center"/>
    </xf>
    <xf numFmtId="38" fontId="8" fillId="2" borderId="14" xfId="1" applyFont="1" applyFill="1" applyBorder="1" applyAlignment="1">
      <alignment horizontal="right" vertical="center"/>
    </xf>
    <xf numFmtId="38" fontId="8" fillId="2" borderId="27" xfId="1" applyFont="1" applyFill="1" applyBorder="1" applyAlignment="1">
      <alignment horizontal="right" vertical="center"/>
    </xf>
    <xf numFmtId="38" fontId="8" fillId="2" borderId="29" xfId="1" applyFont="1" applyFill="1" applyBorder="1" applyAlignment="1">
      <alignment horizontal="right" vertical="center"/>
    </xf>
    <xf numFmtId="38" fontId="8" fillId="2" borderId="2" xfId="1" applyFont="1" applyFill="1" applyBorder="1" applyAlignment="1">
      <alignment horizontal="right" vertical="center"/>
    </xf>
    <xf numFmtId="38" fontId="8" fillId="2" borderId="30" xfId="1" applyFont="1" applyFill="1" applyBorder="1" applyAlignment="1">
      <alignment horizontal="right" vertical="center"/>
    </xf>
    <xf numFmtId="38" fontId="8" fillId="2" borderId="0" xfId="1" applyFont="1" applyFill="1" applyBorder="1" applyAlignment="1">
      <alignment vertical="center"/>
    </xf>
    <xf numFmtId="38" fontId="8" fillId="2" borderId="0" xfId="1" applyFont="1" applyFill="1" applyBorder="1" applyAlignment="1">
      <alignment horizontal="right" vertical="center"/>
    </xf>
    <xf numFmtId="177" fontId="10" fillId="2" borderId="37" xfId="0" applyNumberFormat="1" applyFont="1" applyFill="1" applyBorder="1" applyAlignment="1">
      <alignment horizontal="left" vertical="center"/>
    </xf>
    <xf numFmtId="177" fontId="10" fillId="2" borderId="38" xfId="0" applyNumberFormat="1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center" vertical="center" shrinkToFit="1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27" xfId="0" applyFont="1" applyFill="1" applyBorder="1" applyAlignment="1">
      <alignment horizontal="center" vertical="center" shrinkToFit="1"/>
    </xf>
    <xf numFmtId="0" fontId="8" fillId="5" borderId="29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30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 shrinkToFit="1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2" xfId="0" applyFont="1" applyFill="1" applyBorder="1" applyAlignment="1">
      <alignment horizontal="center" vertical="center" shrinkToFit="1"/>
    </xf>
    <xf numFmtId="0" fontId="8" fillId="6" borderId="17" xfId="0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 shrinkToFit="1"/>
    </xf>
    <xf numFmtId="0" fontId="8" fillId="6" borderId="16" xfId="0" applyFont="1" applyFill="1" applyBorder="1" applyAlignment="1">
      <alignment horizontal="center" vertical="center" shrinkToFit="1"/>
    </xf>
    <xf numFmtId="38" fontId="8" fillId="6" borderId="13" xfId="1" applyFont="1" applyFill="1" applyBorder="1" applyAlignment="1">
      <alignment horizontal="right" vertical="center" shrinkToFit="1"/>
    </xf>
    <xf numFmtId="38" fontId="8" fillId="6" borderId="4" xfId="1" applyFont="1" applyFill="1" applyBorder="1" applyAlignment="1">
      <alignment horizontal="right" vertical="center" shrinkToFit="1"/>
    </xf>
    <xf numFmtId="38" fontId="8" fillId="6" borderId="12" xfId="1" applyFont="1" applyFill="1" applyBorder="1" applyAlignment="1">
      <alignment horizontal="right" vertical="center" shrinkToFit="1"/>
    </xf>
    <xf numFmtId="38" fontId="8" fillId="6" borderId="17" xfId="1" applyFont="1" applyFill="1" applyBorder="1" applyAlignment="1">
      <alignment horizontal="right" vertical="center" shrinkToFit="1"/>
    </xf>
    <xf numFmtId="38" fontId="8" fillId="6" borderId="10" xfId="1" applyFont="1" applyFill="1" applyBorder="1" applyAlignment="1">
      <alignment horizontal="right" vertical="center" shrinkToFit="1"/>
    </xf>
    <xf numFmtId="38" fontId="8" fillId="6" borderId="16" xfId="1" applyFont="1" applyFill="1" applyBorder="1" applyAlignment="1">
      <alignment horizontal="right" vertical="center" shrinkToFit="1"/>
    </xf>
    <xf numFmtId="38" fontId="8" fillId="3" borderId="13" xfId="1" applyFont="1" applyFill="1" applyBorder="1" applyAlignment="1">
      <alignment horizontal="right" vertical="center" shrinkToFit="1"/>
    </xf>
    <xf numFmtId="38" fontId="8" fillId="3" borderId="4" xfId="1" applyFont="1" applyFill="1" applyBorder="1" applyAlignment="1">
      <alignment horizontal="right" vertical="center" shrinkToFit="1"/>
    </xf>
    <xf numFmtId="38" fontId="8" fillId="3" borderId="39" xfId="1" applyFont="1" applyFill="1" applyBorder="1" applyAlignment="1">
      <alignment horizontal="right" vertical="center" shrinkToFit="1"/>
    </xf>
    <xf numFmtId="38" fontId="8" fillId="3" borderId="17" xfId="1" applyFont="1" applyFill="1" applyBorder="1" applyAlignment="1">
      <alignment horizontal="right" vertical="center" shrinkToFit="1"/>
    </xf>
    <xf numFmtId="38" fontId="8" fillId="3" borderId="10" xfId="1" applyFont="1" applyFill="1" applyBorder="1" applyAlignment="1">
      <alignment horizontal="right" vertical="center" shrinkToFit="1"/>
    </xf>
    <xf numFmtId="38" fontId="8" fillId="3" borderId="11" xfId="1" applyFont="1" applyFill="1" applyBorder="1" applyAlignment="1">
      <alignment horizontal="right" vertical="center" shrinkToFit="1"/>
    </xf>
    <xf numFmtId="0" fontId="8" fillId="6" borderId="4" xfId="0" applyFont="1" applyFill="1" applyBorder="1" applyAlignment="1">
      <alignment horizontal="left" vertical="center" shrinkToFit="1"/>
    </xf>
    <xf numFmtId="0" fontId="8" fillId="6" borderId="10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center" vertical="center" shrinkToFit="1"/>
    </xf>
    <xf numFmtId="183" fontId="16" fillId="0" borderId="0" xfId="0" applyNumberFormat="1" applyFont="1" applyAlignment="1">
      <alignment horizontal="center"/>
    </xf>
    <xf numFmtId="185" fontId="11" fillId="3" borderId="14" xfId="0" applyNumberFormat="1" applyFont="1" applyFill="1" applyBorder="1" applyAlignment="1">
      <alignment horizontal="left" vertical="center" shrinkToFit="1"/>
    </xf>
    <xf numFmtId="185" fontId="11" fillId="3" borderId="27" xfId="0" applyNumberFormat="1" applyFont="1" applyFill="1" applyBorder="1" applyAlignment="1">
      <alignment horizontal="left" vertical="center" shrinkToFit="1"/>
    </xf>
    <xf numFmtId="185" fontId="11" fillId="3" borderId="2" xfId="0" applyNumberFormat="1" applyFont="1" applyFill="1" applyBorder="1" applyAlignment="1">
      <alignment horizontal="left" vertical="center" shrinkToFit="1"/>
    </xf>
    <xf numFmtId="185" fontId="11" fillId="3" borderId="30" xfId="0" applyNumberFormat="1" applyFont="1" applyFill="1" applyBorder="1" applyAlignment="1">
      <alignment horizontal="left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7" fontId="10" fillId="3" borderId="14" xfId="1" applyNumberFormat="1" applyFont="1" applyFill="1" applyBorder="1" applyAlignment="1">
      <alignment horizontal="left" vertical="center" wrapText="1" shrinkToFit="1"/>
    </xf>
    <xf numFmtId="177" fontId="10" fillId="3" borderId="27" xfId="1" applyNumberFormat="1" applyFont="1" applyFill="1" applyBorder="1" applyAlignment="1">
      <alignment horizontal="left" vertical="center" wrapText="1" shrinkToFit="1"/>
    </xf>
    <xf numFmtId="177" fontId="10" fillId="3" borderId="2" xfId="1" applyNumberFormat="1" applyFont="1" applyFill="1" applyBorder="1" applyAlignment="1">
      <alignment horizontal="left" vertical="center" wrapText="1" shrinkToFit="1"/>
    </xf>
    <xf numFmtId="177" fontId="10" fillId="3" borderId="30" xfId="1" applyNumberFormat="1" applyFont="1" applyFill="1" applyBorder="1" applyAlignment="1">
      <alignment horizontal="left" vertical="center" wrapText="1" shrinkToFit="1"/>
    </xf>
    <xf numFmtId="181" fontId="8" fillId="6" borderId="3" xfId="0" applyNumberFormat="1" applyFont="1" applyFill="1" applyBorder="1" applyAlignment="1">
      <alignment horizontal="center" vertical="center"/>
    </xf>
    <xf numFmtId="181" fontId="8" fillId="6" borderId="4" xfId="0" applyNumberFormat="1" applyFont="1" applyFill="1" applyBorder="1" applyAlignment="1">
      <alignment horizontal="center" vertical="center"/>
    </xf>
    <xf numFmtId="181" fontId="8" fillId="6" borderId="12" xfId="0" applyNumberFormat="1" applyFont="1" applyFill="1" applyBorder="1" applyAlignment="1">
      <alignment horizontal="center" vertical="center"/>
    </xf>
    <xf numFmtId="181" fontId="8" fillId="6" borderId="9" xfId="0" applyNumberFormat="1" applyFont="1" applyFill="1" applyBorder="1" applyAlignment="1">
      <alignment horizontal="center" vertical="center"/>
    </xf>
    <xf numFmtId="181" fontId="8" fillId="6" borderId="10" xfId="0" applyNumberFormat="1" applyFont="1" applyFill="1" applyBorder="1" applyAlignment="1">
      <alignment horizontal="center" vertical="center"/>
    </xf>
    <xf numFmtId="181" fontId="8" fillId="6" borderId="16" xfId="0" applyNumberFormat="1" applyFont="1" applyFill="1" applyBorder="1" applyAlignment="1">
      <alignment horizontal="center" vertical="center"/>
    </xf>
    <xf numFmtId="182" fontId="8" fillId="6" borderId="13" xfId="0" applyNumberFormat="1" applyFont="1" applyFill="1" applyBorder="1" applyAlignment="1">
      <alignment horizontal="right" vertical="center" shrinkToFit="1"/>
    </xf>
    <xf numFmtId="182" fontId="8" fillId="6" borderId="4" xfId="0" applyNumberFormat="1" applyFont="1" applyFill="1" applyBorder="1" applyAlignment="1">
      <alignment horizontal="right" vertical="center" shrinkToFit="1"/>
    </xf>
    <xf numFmtId="182" fontId="8" fillId="6" borderId="12" xfId="0" applyNumberFormat="1" applyFont="1" applyFill="1" applyBorder="1" applyAlignment="1">
      <alignment horizontal="right" vertical="center" shrinkToFit="1"/>
    </xf>
    <xf numFmtId="182" fontId="8" fillId="6" borderId="17" xfId="0" applyNumberFormat="1" applyFont="1" applyFill="1" applyBorder="1" applyAlignment="1">
      <alignment horizontal="right" vertical="center" shrinkToFit="1"/>
    </xf>
    <xf numFmtId="182" fontId="8" fillId="6" borderId="10" xfId="0" applyNumberFormat="1" applyFont="1" applyFill="1" applyBorder="1" applyAlignment="1">
      <alignment horizontal="right" vertical="center" shrinkToFit="1"/>
    </xf>
    <xf numFmtId="182" fontId="8" fillId="6" borderId="16" xfId="0" applyNumberFormat="1" applyFont="1" applyFill="1" applyBorder="1" applyAlignment="1">
      <alignment horizontal="right" vertical="center" shrinkToFit="1"/>
    </xf>
    <xf numFmtId="0" fontId="19" fillId="6" borderId="4" xfId="0" applyFont="1" applyFill="1" applyBorder="1" applyAlignment="1">
      <alignment horizontal="left" vertical="center" shrinkToFit="1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81" fontId="8" fillId="6" borderId="23" xfId="0" applyNumberFormat="1" applyFont="1" applyFill="1" applyBorder="1" applyAlignment="1">
      <alignment horizontal="center" vertical="center"/>
    </xf>
    <xf numFmtId="181" fontId="8" fillId="6" borderId="22" xfId="0" applyNumberFormat="1" applyFont="1" applyFill="1" applyBorder="1" applyAlignment="1">
      <alignment horizontal="center" vertical="center"/>
    </xf>
    <xf numFmtId="181" fontId="8" fillId="6" borderId="25" xfId="0" applyNumberFormat="1" applyFont="1" applyFill="1" applyBorder="1" applyAlignment="1">
      <alignment horizontal="center" vertical="center"/>
    </xf>
    <xf numFmtId="182" fontId="8" fillId="6" borderId="21" xfId="0" applyNumberFormat="1" applyFont="1" applyFill="1" applyBorder="1" applyAlignment="1">
      <alignment horizontal="right" vertical="center" shrinkToFit="1"/>
    </xf>
    <xf numFmtId="182" fontId="8" fillId="6" borderId="22" xfId="0" applyNumberFormat="1" applyFont="1" applyFill="1" applyBorder="1" applyAlignment="1">
      <alignment horizontal="right" vertical="center" shrinkToFit="1"/>
    </xf>
    <xf numFmtId="182" fontId="8" fillId="6" borderId="25" xfId="0" applyNumberFormat="1" applyFont="1" applyFill="1" applyBorder="1" applyAlignment="1">
      <alignment horizontal="right" vertical="center" shrinkToFit="1"/>
    </xf>
    <xf numFmtId="0" fontId="8" fillId="6" borderId="21" xfId="0" applyFont="1" applyFill="1" applyBorder="1" applyAlignment="1">
      <alignment horizontal="center" vertical="center" shrinkToFit="1"/>
    </xf>
    <xf numFmtId="0" fontId="8" fillId="6" borderId="22" xfId="0" applyFont="1" applyFill="1" applyBorder="1" applyAlignment="1">
      <alignment horizontal="center" vertical="center" shrinkToFit="1"/>
    </xf>
    <xf numFmtId="0" fontId="8" fillId="6" borderId="25" xfId="0" applyFont="1" applyFill="1" applyBorder="1" applyAlignment="1">
      <alignment horizontal="center" vertical="center" shrinkToFit="1"/>
    </xf>
    <xf numFmtId="38" fontId="8" fillId="6" borderId="21" xfId="1" applyFont="1" applyFill="1" applyBorder="1" applyAlignment="1">
      <alignment horizontal="right" vertical="center" shrinkToFit="1"/>
    </xf>
    <xf numFmtId="38" fontId="8" fillId="6" borderId="22" xfId="1" applyFont="1" applyFill="1" applyBorder="1" applyAlignment="1">
      <alignment horizontal="right" vertical="center" shrinkToFit="1"/>
    </xf>
    <xf numFmtId="38" fontId="8" fillId="6" borderId="25" xfId="1" applyFont="1" applyFill="1" applyBorder="1" applyAlignment="1">
      <alignment horizontal="right" vertical="center" shrinkToFit="1"/>
    </xf>
    <xf numFmtId="38" fontId="8" fillId="3" borderId="21" xfId="1" applyFont="1" applyFill="1" applyBorder="1" applyAlignment="1">
      <alignment horizontal="right" vertical="center" shrinkToFit="1"/>
    </xf>
    <xf numFmtId="38" fontId="8" fillId="3" borderId="22" xfId="1" applyFont="1" applyFill="1" applyBorder="1" applyAlignment="1">
      <alignment horizontal="right" vertical="center" shrinkToFit="1"/>
    </xf>
    <xf numFmtId="38" fontId="8" fillId="3" borderId="24" xfId="1" applyFont="1" applyFill="1" applyBorder="1" applyAlignment="1">
      <alignment horizontal="right" vertical="center" shrinkToFit="1"/>
    </xf>
    <xf numFmtId="18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182" fontId="6" fillId="0" borderId="0" xfId="0" applyNumberFormat="1" applyFont="1" applyAlignment="1">
      <alignment horizontal="right" vertical="center" indent="1" shrinkToFit="1"/>
    </xf>
    <xf numFmtId="0" fontId="6" fillId="0" borderId="0" xfId="0" applyFont="1" applyAlignment="1">
      <alignment horizontal="center" vertical="center" shrinkToFit="1"/>
    </xf>
    <xf numFmtId="0" fontId="8" fillId="6" borderId="22" xfId="0" applyFont="1" applyFill="1" applyBorder="1" applyAlignment="1">
      <alignment horizontal="left" vertical="center" shrinkToFit="1"/>
    </xf>
    <xf numFmtId="184" fontId="8" fillId="3" borderId="41" xfId="1" applyNumberFormat="1" applyFont="1" applyFill="1" applyBorder="1" applyAlignment="1">
      <alignment vertical="center"/>
    </xf>
    <xf numFmtId="184" fontId="8" fillId="3" borderId="42" xfId="1" applyNumberFormat="1" applyFont="1" applyFill="1" applyBorder="1" applyAlignment="1">
      <alignment vertical="center"/>
    </xf>
    <xf numFmtId="184" fontId="8" fillId="3" borderId="44" xfId="1" applyNumberFormat="1" applyFont="1" applyFill="1" applyBorder="1" applyAlignment="1">
      <alignment vertical="center"/>
    </xf>
    <xf numFmtId="184" fontId="8" fillId="3" borderId="45" xfId="1" applyNumberFormat="1" applyFont="1" applyFill="1" applyBorder="1" applyAlignment="1">
      <alignment vertical="center"/>
    </xf>
    <xf numFmtId="38" fontId="8" fillId="0" borderId="46" xfId="1" applyFont="1" applyBorder="1" applyAlignment="1">
      <alignment horizontal="center" vertical="center" shrinkToFit="1"/>
    </xf>
    <xf numFmtId="38" fontId="8" fillId="0" borderId="31" xfId="1" applyFont="1" applyBorder="1" applyAlignment="1">
      <alignment horizontal="center" vertical="center" shrinkToFit="1"/>
    </xf>
    <xf numFmtId="38" fontId="8" fillId="0" borderId="41" xfId="1" applyFont="1" applyBorder="1" applyAlignment="1">
      <alignment horizontal="center" vertical="center" shrinkToFit="1"/>
    </xf>
    <xf numFmtId="38" fontId="8" fillId="0" borderId="43" xfId="1" applyFont="1" applyBorder="1" applyAlignment="1">
      <alignment horizontal="center" vertical="center" shrinkToFit="1"/>
    </xf>
    <xf numFmtId="38" fontId="8" fillId="0" borderId="44" xfId="1" applyFont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left" vertical="center" shrinkToFit="1"/>
    </xf>
    <xf numFmtId="0" fontId="11" fillId="3" borderId="27" xfId="0" applyFont="1" applyFill="1" applyBorder="1" applyAlignment="1">
      <alignment horizontal="left" vertical="center" shrinkToFit="1"/>
    </xf>
    <xf numFmtId="0" fontId="11" fillId="3" borderId="2" xfId="0" applyFont="1" applyFill="1" applyBorder="1" applyAlignment="1">
      <alignment horizontal="left" vertical="center" shrinkToFit="1"/>
    </xf>
    <xf numFmtId="0" fontId="11" fillId="3" borderId="30" xfId="0" applyFont="1" applyFill="1" applyBorder="1" applyAlignment="1">
      <alignment horizontal="left" vertical="center" shrinkToFit="1"/>
    </xf>
    <xf numFmtId="38" fontId="8" fillId="2" borderId="28" xfId="1" applyFont="1" applyFill="1" applyBorder="1" applyAlignment="1">
      <alignment horizontal="right" vertical="center"/>
    </xf>
    <xf numFmtId="38" fontId="8" fillId="2" borderId="20" xfId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180" fontId="6" fillId="2" borderId="0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27</xdr:row>
          <xdr:rowOff>238125</xdr:rowOff>
        </xdr:from>
        <xdr:to>
          <xdr:col>68</xdr:col>
          <xdr:colOff>85724</xdr:colOff>
          <xdr:row>28</xdr:row>
          <xdr:rowOff>152400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29</xdr:row>
          <xdr:rowOff>238125</xdr:rowOff>
        </xdr:from>
        <xdr:to>
          <xdr:col>68</xdr:col>
          <xdr:colOff>85724</xdr:colOff>
          <xdr:row>30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31</xdr:row>
          <xdr:rowOff>238125</xdr:rowOff>
        </xdr:from>
        <xdr:to>
          <xdr:col>68</xdr:col>
          <xdr:colOff>85724</xdr:colOff>
          <xdr:row>32</xdr:row>
          <xdr:rowOff>152400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33</xdr:row>
          <xdr:rowOff>238125</xdr:rowOff>
        </xdr:from>
        <xdr:to>
          <xdr:col>68</xdr:col>
          <xdr:colOff>85724</xdr:colOff>
          <xdr:row>34</xdr:row>
          <xdr:rowOff>152400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35</xdr:row>
          <xdr:rowOff>238125</xdr:rowOff>
        </xdr:from>
        <xdr:to>
          <xdr:col>68</xdr:col>
          <xdr:colOff>85724</xdr:colOff>
          <xdr:row>36</xdr:row>
          <xdr:rowOff>152400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29</xdr:row>
          <xdr:rowOff>238125</xdr:rowOff>
        </xdr:from>
        <xdr:to>
          <xdr:col>68</xdr:col>
          <xdr:colOff>85724</xdr:colOff>
          <xdr:row>30</xdr:row>
          <xdr:rowOff>152400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31</xdr:row>
          <xdr:rowOff>238125</xdr:rowOff>
        </xdr:from>
        <xdr:to>
          <xdr:col>68</xdr:col>
          <xdr:colOff>85724</xdr:colOff>
          <xdr:row>32</xdr:row>
          <xdr:rowOff>152400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33</xdr:row>
          <xdr:rowOff>238125</xdr:rowOff>
        </xdr:from>
        <xdr:to>
          <xdr:col>68</xdr:col>
          <xdr:colOff>85724</xdr:colOff>
          <xdr:row>34</xdr:row>
          <xdr:rowOff>152400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35</xdr:row>
          <xdr:rowOff>238125</xdr:rowOff>
        </xdr:from>
        <xdr:to>
          <xdr:col>68</xdr:col>
          <xdr:colOff>85724</xdr:colOff>
          <xdr:row>36</xdr:row>
          <xdr:rowOff>152400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66</xdr:col>
          <xdr:colOff>9525</xdr:colOff>
          <xdr:row>35</xdr:row>
          <xdr:rowOff>238125</xdr:rowOff>
        </xdr:from>
        <xdr:ext cx="318654" cy="295275"/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A3936D8A-8E39-4DF5-BDDD-80B60746B4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66</xdr:col>
          <xdr:colOff>9525</xdr:colOff>
          <xdr:row>35</xdr:row>
          <xdr:rowOff>238125</xdr:rowOff>
        </xdr:from>
        <xdr:ext cx="318654" cy="295275"/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F80635AA-4037-427C-9F3A-8992D78C8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142B-251F-449E-AF2B-C7A3911FE240}">
  <dimension ref="A1:C15"/>
  <sheetViews>
    <sheetView workbookViewId="0">
      <selection activeCell="H11" sqref="H11"/>
    </sheetView>
  </sheetViews>
  <sheetFormatPr defaultRowHeight="17.649999999999999" x14ac:dyDescent="0.7"/>
  <cols>
    <col min="1" max="1" width="9" style="89"/>
  </cols>
  <sheetData>
    <row r="1" spans="1:3" ht="23.1" customHeight="1" x14ac:dyDescent="0.7">
      <c r="B1" t="s">
        <v>76</v>
      </c>
    </row>
    <row r="2" spans="1:3" ht="23.1" customHeight="1" x14ac:dyDescent="0.7"/>
    <row r="3" spans="1:3" ht="23.1" customHeight="1" x14ac:dyDescent="0.7">
      <c r="A3" s="89">
        <v>1</v>
      </c>
      <c r="B3" t="s">
        <v>77</v>
      </c>
    </row>
    <row r="4" spans="1:3" ht="23.1" customHeight="1" x14ac:dyDescent="0.7">
      <c r="A4" s="89">
        <v>2</v>
      </c>
      <c r="B4" s="86"/>
      <c r="C4" t="s">
        <v>78</v>
      </c>
    </row>
    <row r="5" spans="1:3" ht="23.1" customHeight="1" x14ac:dyDescent="0.7">
      <c r="B5" s="87"/>
      <c r="C5" t="s">
        <v>79</v>
      </c>
    </row>
    <row r="6" spans="1:3" ht="23.1" customHeight="1" x14ac:dyDescent="0.7">
      <c r="B6" s="88"/>
      <c r="C6" t="s">
        <v>80</v>
      </c>
    </row>
    <row r="7" spans="1:3" ht="23.1" customHeight="1" x14ac:dyDescent="0.7">
      <c r="A7" s="89">
        <v>3</v>
      </c>
      <c r="B7" t="s">
        <v>81</v>
      </c>
    </row>
    <row r="8" spans="1:3" ht="23.1" customHeight="1" x14ac:dyDescent="0.7">
      <c r="B8" t="s">
        <v>82</v>
      </c>
    </row>
    <row r="9" spans="1:3" ht="23.1" customHeight="1" x14ac:dyDescent="0.7">
      <c r="A9" s="89">
        <v>4</v>
      </c>
      <c r="B9" t="s">
        <v>83</v>
      </c>
    </row>
    <row r="10" spans="1:3" ht="23.1" customHeight="1" x14ac:dyDescent="0.7">
      <c r="B10" t="s">
        <v>85</v>
      </c>
    </row>
    <row r="11" spans="1:3" ht="23.1" customHeight="1" x14ac:dyDescent="0.7">
      <c r="B11" t="s">
        <v>84</v>
      </c>
    </row>
    <row r="12" spans="1:3" ht="23.1" customHeight="1" x14ac:dyDescent="0.7">
      <c r="B12" t="s">
        <v>86</v>
      </c>
    </row>
    <row r="13" spans="1:3" ht="23.1" customHeight="1" x14ac:dyDescent="0.7">
      <c r="A13" s="90" t="s">
        <v>88</v>
      </c>
      <c r="B13" t="s">
        <v>87</v>
      </c>
    </row>
    <row r="14" spans="1:3" ht="23.1" customHeight="1" x14ac:dyDescent="0.7">
      <c r="B14" t="s">
        <v>89</v>
      </c>
    </row>
    <row r="15" spans="1:3" ht="23.1" customHeight="1" x14ac:dyDescent="0.7"/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19BE-739F-4FC8-9CE3-9E9805BF8012}">
  <sheetPr>
    <pageSetUpPr fitToPage="1"/>
  </sheetPr>
  <dimension ref="A1:JA40"/>
  <sheetViews>
    <sheetView tabSelected="1" view="pageBreakPreview" topLeftCell="AQ18" zoomScale="60" zoomScaleNormal="42" workbookViewId="0">
      <selection activeCell="BR30" sqref="BR30:CL31"/>
    </sheetView>
  </sheetViews>
  <sheetFormatPr defaultRowHeight="17.649999999999999" x14ac:dyDescent="0.7"/>
  <cols>
    <col min="1" max="152" width="1.625" style="45" customWidth="1"/>
  </cols>
  <sheetData>
    <row r="1" spans="1:177" s="1" customFormat="1" ht="24" customHeight="1" x14ac:dyDescent="0.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205" t="s">
        <v>0</v>
      </c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9"/>
      <c r="CW1" s="7"/>
      <c r="CX1" s="7"/>
      <c r="CY1" s="7"/>
      <c r="CZ1" s="9"/>
      <c r="DA1" s="7"/>
      <c r="DB1" s="7"/>
      <c r="DC1" s="7"/>
      <c r="DD1" s="7"/>
      <c r="DE1" s="7"/>
      <c r="DF1" s="7"/>
      <c r="DG1" s="9"/>
      <c r="DH1" s="9"/>
      <c r="DI1" s="9"/>
      <c r="DJ1" s="9"/>
      <c r="DK1" s="9"/>
      <c r="DL1" s="9"/>
      <c r="DM1" s="9"/>
      <c r="DN1" s="9"/>
      <c r="DO1" s="9"/>
      <c r="DP1" s="9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204">
        <v>45658</v>
      </c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4"/>
      <c r="EU1" s="204"/>
      <c r="EV1" s="7"/>
    </row>
    <row r="2" spans="1:177" s="1" customFormat="1" ht="18.75" customHeight="1" x14ac:dyDescent="0.7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10"/>
      <c r="CI2" s="10"/>
      <c r="CJ2" s="10"/>
      <c r="CK2" s="10"/>
      <c r="CL2" s="10"/>
      <c r="CM2" s="10"/>
      <c r="CN2" s="8"/>
      <c r="CO2" s="8"/>
      <c r="CP2" s="8"/>
      <c r="CQ2" s="11"/>
      <c r="CR2" s="11"/>
      <c r="CS2" s="11"/>
      <c r="CT2" s="11"/>
      <c r="CU2" s="10"/>
      <c r="CV2" s="12"/>
      <c r="CW2" s="10"/>
      <c r="CX2" s="10"/>
      <c r="CY2" s="10"/>
      <c r="CZ2" s="12"/>
      <c r="DA2" s="10"/>
      <c r="DB2" s="10"/>
      <c r="DC2" s="10"/>
      <c r="DD2" s="10"/>
      <c r="DE2" s="10"/>
      <c r="DF2" s="13"/>
      <c r="DG2" s="14"/>
      <c r="DH2" s="14"/>
      <c r="DI2" s="14"/>
      <c r="DJ2" s="15"/>
      <c r="DK2" s="15"/>
      <c r="DL2" s="15"/>
      <c r="DM2" s="15"/>
      <c r="DN2" s="15"/>
      <c r="DO2" s="15"/>
      <c r="DP2" s="15"/>
      <c r="DQ2" s="15"/>
      <c r="DR2" s="10"/>
      <c r="DS2" s="13"/>
      <c r="DT2" s="13"/>
      <c r="DU2" s="13"/>
      <c r="DV2" s="13"/>
      <c r="DW2" s="13"/>
      <c r="DX2" s="13"/>
      <c r="DY2" s="13"/>
      <c r="DZ2" s="13"/>
      <c r="EA2" s="13"/>
      <c r="EB2" s="10"/>
      <c r="EC2" s="13"/>
      <c r="ED2" s="13"/>
      <c r="EE2" s="13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10"/>
    </row>
    <row r="3" spans="1:177" s="1" customFormat="1" ht="7.5" customHeight="1" x14ac:dyDescent="0.7">
      <c r="A3" s="10"/>
      <c r="B3" s="10"/>
      <c r="C3" s="10"/>
      <c r="D3" s="10"/>
      <c r="E3" s="178" t="s">
        <v>35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8"/>
      <c r="CP3" s="8"/>
      <c r="CQ3" s="11"/>
      <c r="CR3" s="11"/>
      <c r="CS3" s="11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0"/>
      <c r="DW3" s="10"/>
      <c r="DX3" s="10"/>
      <c r="DY3" s="10"/>
      <c r="DZ3" s="10"/>
      <c r="EA3" s="10"/>
      <c r="EB3" s="10"/>
      <c r="EC3" s="13"/>
      <c r="ED3" s="13"/>
      <c r="EE3" s="13"/>
      <c r="EF3" s="13"/>
      <c r="EG3" s="13"/>
      <c r="EH3" s="13"/>
      <c r="EI3" s="10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0"/>
    </row>
    <row r="4" spans="1:177" s="1" customFormat="1" ht="23.1" customHeight="1" x14ac:dyDescent="0.7">
      <c r="A4" s="10"/>
      <c r="B4" s="10"/>
      <c r="C4" s="10"/>
      <c r="D4" s="10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9"/>
      <c r="EJ4" s="19"/>
      <c r="EK4" s="19"/>
      <c r="EL4" s="19"/>
      <c r="EM4" s="10"/>
      <c r="EN4" s="10"/>
      <c r="EO4" s="10"/>
      <c r="EP4" s="10"/>
      <c r="EQ4" s="10"/>
      <c r="ER4" s="10"/>
      <c r="ES4" s="10"/>
      <c r="ET4" s="10"/>
      <c r="EU4" s="10"/>
      <c r="EV4" s="10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</row>
    <row r="5" spans="1:177" s="1" customFormat="1" ht="23.1" customHeight="1" x14ac:dyDescent="0.7">
      <c r="A5" s="10"/>
      <c r="B5" s="10"/>
      <c r="C5" s="10"/>
      <c r="D5" s="10"/>
      <c r="E5" s="178" t="s">
        <v>1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97" t="s">
        <v>2</v>
      </c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68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69"/>
      <c r="EP5" s="69"/>
      <c r="EQ5" s="69"/>
      <c r="ER5" s="68"/>
      <c r="ES5" s="68"/>
      <c r="ET5" s="68"/>
      <c r="EU5" s="68"/>
      <c r="EV5" s="70"/>
    </row>
    <row r="6" spans="1:177" s="1" customFormat="1" ht="23.1" customHeight="1" x14ac:dyDescent="0.7">
      <c r="A6" s="10"/>
      <c r="B6" s="10"/>
      <c r="C6" s="10"/>
      <c r="D6" s="10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71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173" t="s">
        <v>3</v>
      </c>
      <c r="EP6" s="173"/>
      <c r="EQ6" s="173"/>
      <c r="ER6" s="72"/>
      <c r="ES6" s="72"/>
      <c r="ET6" s="72"/>
      <c r="EU6" s="73"/>
      <c r="EV6" s="74"/>
    </row>
    <row r="7" spans="1:177" s="1" customFormat="1" ht="24" customHeight="1" x14ac:dyDescent="0.7">
      <c r="A7" s="10"/>
      <c r="B7" s="10"/>
      <c r="C7" s="10"/>
      <c r="D7" s="10"/>
      <c r="E7" s="178" t="s">
        <v>4</v>
      </c>
      <c r="F7" s="178"/>
      <c r="G7" s="178"/>
      <c r="H7" s="178"/>
      <c r="I7" s="178"/>
      <c r="J7" s="178"/>
      <c r="K7" s="178"/>
      <c r="L7" s="178"/>
      <c r="M7" s="23"/>
      <c r="N7" s="218" t="s">
        <v>75</v>
      </c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20"/>
      <c r="BC7" s="220"/>
      <c r="BD7" s="220"/>
      <c r="BE7" s="220"/>
      <c r="BF7" s="220"/>
      <c r="BG7" s="22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73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173"/>
      <c r="EP7" s="173"/>
      <c r="EQ7" s="173"/>
      <c r="ER7" s="72"/>
      <c r="ES7" s="72"/>
      <c r="ET7" s="72"/>
      <c r="EU7" s="75"/>
      <c r="EV7" s="76"/>
    </row>
    <row r="8" spans="1:177" s="1" customFormat="1" ht="24" customHeight="1" x14ac:dyDescent="0.7">
      <c r="A8" s="10"/>
      <c r="B8" s="10"/>
      <c r="C8" s="10"/>
      <c r="D8" s="10"/>
      <c r="E8" s="178"/>
      <c r="F8" s="178"/>
      <c r="G8" s="178"/>
      <c r="H8" s="178"/>
      <c r="I8" s="178"/>
      <c r="J8" s="178"/>
      <c r="K8" s="178"/>
      <c r="L8" s="178"/>
      <c r="M8" s="18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20"/>
      <c r="BC8" s="220"/>
      <c r="BD8" s="220"/>
      <c r="BE8" s="220"/>
      <c r="BF8" s="220"/>
      <c r="BG8" s="22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73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77"/>
      <c r="EP8" s="77"/>
      <c r="EQ8" s="77"/>
      <c r="ER8" s="73"/>
      <c r="ES8" s="73"/>
      <c r="ET8" s="73"/>
      <c r="EU8" s="73"/>
      <c r="EV8" s="74"/>
      <c r="FG8" s="3"/>
      <c r="FH8" s="3"/>
      <c r="FI8" s="3"/>
      <c r="FJ8" s="3"/>
      <c r="FK8" s="3"/>
      <c r="FL8" s="3"/>
    </row>
    <row r="9" spans="1:177" s="1" customFormat="1" ht="23.1" customHeight="1" x14ac:dyDescent="0.7">
      <c r="A9" s="10"/>
      <c r="B9" s="10"/>
      <c r="C9" s="10"/>
      <c r="D9" s="10"/>
      <c r="E9" s="178" t="s">
        <v>5</v>
      </c>
      <c r="F9" s="178"/>
      <c r="G9" s="178"/>
      <c r="H9" s="178"/>
      <c r="I9" s="178"/>
      <c r="J9" s="178"/>
      <c r="K9" s="178"/>
      <c r="L9" s="178"/>
      <c r="M9" s="178"/>
      <c r="N9" s="179">
        <f>BC19</f>
        <v>352000</v>
      </c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97" t="s">
        <v>47</v>
      </c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78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3"/>
    </row>
    <row r="10" spans="1:177" s="1" customFormat="1" ht="23.1" customHeight="1" x14ac:dyDescent="0.7">
      <c r="A10" s="10"/>
      <c r="B10" s="10"/>
      <c r="C10" s="10"/>
      <c r="D10" s="10"/>
      <c r="E10" s="178"/>
      <c r="F10" s="178"/>
      <c r="G10" s="178"/>
      <c r="H10" s="178"/>
      <c r="I10" s="178"/>
      <c r="J10" s="178"/>
      <c r="K10" s="178"/>
      <c r="L10" s="178"/>
      <c r="M10" s="178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81" t="s">
        <v>48</v>
      </c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73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5"/>
      <c r="EW10" s="5"/>
      <c r="EX10" s="5"/>
      <c r="EY10" s="2"/>
      <c r="EZ10" s="2"/>
      <c r="FA10" s="2"/>
      <c r="FB10" s="2"/>
      <c r="FC10" s="2"/>
      <c r="FD10" s="2"/>
      <c r="FE10" s="2"/>
      <c r="FS10" s="2"/>
      <c r="FT10" s="2"/>
      <c r="FU10" s="2"/>
    </row>
    <row r="11" spans="1:177" s="1" customFormat="1" ht="23.1" customHeight="1" x14ac:dyDescent="0.95">
      <c r="A11" s="10"/>
      <c r="B11" s="10"/>
      <c r="C11" s="10"/>
      <c r="D11" s="10"/>
      <c r="E11" s="20"/>
      <c r="F11" s="20"/>
      <c r="G11" s="20"/>
      <c r="H11" s="20"/>
      <c r="I11" s="20"/>
      <c r="J11" s="20"/>
      <c r="K11" s="20"/>
      <c r="L11" s="20"/>
      <c r="M11" s="20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73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5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6"/>
      <c r="FM11" s="6"/>
      <c r="FN11" s="6"/>
      <c r="FO11" s="6"/>
      <c r="FP11" s="6"/>
    </row>
    <row r="12" spans="1:177" s="1" customFormat="1" ht="23.1" customHeight="1" x14ac:dyDescent="0.7">
      <c r="A12" s="10"/>
      <c r="B12" s="10"/>
      <c r="C12" s="10"/>
      <c r="D12" s="10"/>
      <c r="E12" s="97" t="s">
        <v>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5" t="s">
        <v>8</v>
      </c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6">
        <v>1</v>
      </c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7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97" t="s">
        <v>37</v>
      </c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186" t="s">
        <v>51</v>
      </c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 t="s">
        <v>38</v>
      </c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 t="s">
        <v>52</v>
      </c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</row>
    <row r="13" spans="1:177" s="1" customFormat="1" ht="26.1" customHeight="1" x14ac:dyDescent="0.7">
      <c r="A13" s="10"/>
      <c r="B13" s="10"/>
      <c r="C13" s="10"/>
      <c r="D13" s="10"/>
      <c r="E13" s="188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90"/>
      <c r="Y13" s="191" t="s">
        <v>12</v>
      </c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3"/>
      <c r="AN13" s="194" t="s">
        <v>13</v>
      </c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 t="s">
        <v>14</v>
      </c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187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</row>
    <row r="14" spans="1:177" s="1" customFormat="1" ht="26.1" customHeight="1" x14ac:dyDescent="0.7">
      <c r="A14" s="10"/>
      <c r="B14" s="10"/>
      <c r="C14" s="10"/>
      <c r="D14" s="10"/>
      <c r="E14" s="27"/>
      <c r="F14" s="10"/>
      <c r="G14" s="157" t="s">
        <v>15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9"/>
      <c r="Y14" s="160">
        <v>6000000</v>
      </c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>
        <v>600000</v>
      </c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1">
        <f>IF(Y14="","",SUM(Y14:AY14))</f>
        <v>6600000</v>
      </c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26"/>
      <c r="CD14" s="26"/>
      <c r="CE14" s="26"/>
      <c r="CF14" s="26"/>
      <c r="CG14" s="26"/>
      <c r="CH14" s="211" t="s">
        <v>36</v>
      </c>
      <c r="CI14" s="212"/>
      <c r="CJ14" s="212"/>
      <c r="CK14" s="212"/>
      <c r="CL14" s="212"/>
      <c r="CM14" s="212"/>
      <c r="CN14" s="212"/>
      <c r="CO14" s="212"/>
      <c r="CP14" s="212"/>
      <c r="CQ14" s="212"/>
      <c r="CR14" s="213"/>
      <c r="CS14" s="75"/>
      <c r="CT14" s="164" t="s">
        <v>53</v>
      </c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5"/>
    </row>
    <row r="15" spans="1:177" s="1" customFormat="1" ht="26.1" customHeight="1" x14ac:dyDescent="0.7">
      <c r="A15" s="10"/>
      <c r="B15" s="10"/>
      <c r="C15" s="10"/>
      <c r="D15" s="10"/>
      <c r="E15" s="27" t="s">
        <v>16</v>
      </c>
      <c r="F15" s="22"/>
      <c r="G15" s="157" t="s">
        <v>72</v>
      </c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9"/>
      <c r="Y15" s="160">
        <v>3200000</v>
      </c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>
        <v>320000</v>
      </c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1">
        <f>IF(Y15="","",SUM(Y15:AY15))</f>
        <v>3520000</v>
      </c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26"/>
      <c r="CD15" s="26"/>
      <c r="CE15" s="26"/>
      <c r="CF15" s="26"/>
      <c r="CG15" s="26"/>
      <c r="CH15" s="97" t="s">
        <v>6</v>
      </c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28"/>
      <c r="CT15" s="137" t="s">
        <v>46</v>
      </c>
      <c r="CU15" s="137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  <c r="EL15" s="214"/>
      <c r="EM15" s="214"/>
      <c r="EN15" s="214"/>
      <c r="EO15" s="214"/>
      <c r="EP15" s="214"/>
      <c r="EQ15" s="214"/>
      <c r="ER15" s="214"/>
      <c r="ES15" s="214"/>
      <c r="ET15" s="214"/>
      <c r="EU15" s="214"/>
      <c r="EV15" s="215"/>
    </row>
    <row r="16" spans="1:177" s="1" customFormat="1" ht="26.1" customHeight="1" x14ac:dyDescent="0.7">
      <c r="A16" s="10"/>
      <c r="B16" s="10"/>
      <c r="C16" s="10"/>
      <c r="D16" s="10"/>
      <c r="E16" s="27" t="s">
        <v>17</v>
      </c>
      <c r="F16" s="22"/>
      <c r="G16" s="157" t="s">
        <v>71</v>
      </c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9"/>
      <c r="Y16" s="161">
        <f>請求明細書①!DZ37+請求明細書②!DZ37+請求明細書③!DZ37</f>
        <v>0</v>
      </c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>
        <f>Y16*0.1</f>
        <v>0</v>
      </c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>
        <f>IF(Y16="","",SUM(Y16:AY16))</f>
        <v>0</v>
      </c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26"/>
      <c r="CD16" s="26"/>
      <c r="CE16" s="26"/>
      <c r="CF16" s="26"/>
      <c r="CG16" s="26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79"/>
      <c r="CT16" s="130"/>
      <c r="CU16" s="130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6"/>
      <c r="ET16" s="216"/>
      <c r="EU16" s="216"/>
      <c r="EV16" s="217"/>
    </row>
    <row r="17" spans="1:212" s="1" customFormat="1" ht="26.1" customHeight="1" x14ac:dyDescent="0.7">
      <c r="A17" s="10"/>
      <c r="B17" s="10"/>
      <c r="C17" s="10"/>
      <c r="D17" s="10"/>
      <c r="E17" s="168" t="s">
        <v>18</v>
      </c>
      <c r="F17" s="169"/>
      <c r="G17" s="157" t="s">
        <v>74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9"/>
      <c r="Y17" s="161">
        <f>(Y15+Y16)*BC12</f>
        <v>3200000</v>
      </c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>
        <f>Y17*0.1</f>
        <v>320000</v>
      </c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>
        <f>IF(Y17="","",SUM(Y17:AY17))</f>
        <v>3520000</v>
      </c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26"/>
      <c r="CD17" s="26"/>
      <c r="CE17" s="26"/>
      <c r="CF17" s="26"/>
      <c r="CG17" s="26"/>
      <c r="CH17" s="206" t="s">
        <v>42</v>
      </c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32" t="s">
        <v>54</v>
      </c>
      <c r="CT17" s="233"/>
      <c r="CU17" s="233"/>
      <c r="CV17" s="233"/>
      <c r="CW17" s="233"/>
      <c r="CX17" s="233"/>
      <c r="CY17" s="233"/>
      <c r="CZ17" s="233"/>
      <c r="DA17" s="233"/>
      <c r="DB17" s="234"/>
      <c r="DC17" s="209" t="s">
        <v>44</v>
      </c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07" t="s">
        <v>43</v>
      </c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95" t="s">
        <v>55</v>
      </c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208" t="s">
        <v>45</v>
      </c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</row>
    <row r="18" spans="1:212" s="1" customFormat="1" ht="26.1" customHeight="1" x14ac:dyDescent="0.7">
      <c r="A18" s="10"/>
      <c r="B18" s="10"/>
      <c r="C18" s="10"/>
      <c r="D18" s="10"/>
      <c r="E18" s="168" t="s">
        <v>20</v>
      </c>
      <c r="F18" s="169"/>
      <c r="G18" s="170" t="s">
        <v>19</v>
      </c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2"/>
      <c r="Y18" s="160">
        <v>2880000</v>
      </c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>
        <f>Y18*0.1</f>
        <v>288000</v>
      </c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1">
        <f>IF(Y18="","",SUM(Y18:AY18))</f>
        <v>3168000</v>
      </c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26"/>
      <c r="CD18" s="26"/>
      <c r="CE18" s="26"/>
      <c r="CF18" s="26"/>
      <c r="CG18" s="2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35"/>
      <c r="CT18" s="236"/>
      <c r="CU18" s="236"/>
      <c r="CV18" s="236"/>
      <c r="CW18" s="236"/>
      <c r="CX18" s="236"/>
      <c r="CY18" s="236"/>
      <c r="CZ18" s="236"/>
      <c r="DA18" s="236"/>
      <c r="DB18" s="237"/>
      <c r="DC18" s="199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139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</row>
    <row r="19" spans="1:212" s="1" customFormat="1" ht="26.1" customHeight="1" x14ac:dyDescent="0.7">
      <c r="A19" s="10"/>
      <c r="B19" s="10"/>
      <c r="C19" s="10"/>
      <c r="D19" s="10"/>
      <c r="E19" s="97" t="s">
        <v>73</v>
      </c>
      <c r="F19" s="97"/>
      <c r="G19" s="166" t="s">
        <v>21</v>
      </c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7">
        <f>Y17-Y18</f>
        <v>320000</v>
      </c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>
        <f>AN17-AN18</f>
        <v>32000</v>
      </c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>
        <f>BC17-BC18</f>
        <v>352000</v>
      </c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26"/>
      <c r="CD19" s="26"/>
      <c r="CE19" s="26"/>
      <c r="CF19" s="26"/>
      <c r="CG19" s="26"/>
      <c r="CH19" s="136" t="s">
        <v>40</v>
      </c>
      <c r="CI19" s="137"/>
      <c r="CJ19" s="137"/>
      <c r="CK19" s="137"/>
      <c r="CL19" s="137"/>
      <c r="CM19" s="137"/>
      <c r="CN19" s="137"/>
      <c r="CO19" s="137"/>
      <c r="CP19" s="137"/>
      <c r="CQ19" s="137"/>
      <c r="CR19" s="138"/>
      <c r="CS19" s="196" t="s">
        <v>66</v>
      </c>
      <c r="CT19" s="197"/>
      <c r="CU19" s="197"/>
      <c r="CV19" s="197"/>
      <c r="CW19" s="197"/>
      <c r="CX19" s="197"/>
      <c r="CY19" s="197"/>
      <c r="CZ19" s="197"/>
      <c r="DA19" s="197"/>
      <c r="DB19" s="198"/>
      <c r="DC19" s="206" t="s">
        <v>41</v>
      </c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9"/>
      <c r="DO19" s="202" t="s">
        <v>56</v>
      </c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  <c r="ER19" s="202"/>
      <c r="ES19" s="202"/>
      <c r="ET19" s="202"/>
      <c r="EU19" s="202"/>
      <c r="EV19" s="203"/>
    </row>
    <row r="20" spans="1:212" s="1" customFormat="1" ht="26.1" customHeight="1" x14ac:dyDescent="0.7">
      <c r="A20" s="10"/>
      <c r="B20" s="10"/>
      <c r="C20" s="10"/>
      <c r="D20" s="10"/>
      <c r="E20" s="97"/>
      <c r="F20" s="97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26"/>
      <c r="CD20" s="26"/>
      <c r="CE20" s="26"/>
      <c r="CF20" s="26"/>
      <c r="CG20" s="26"/>
      <c r="CH20" s="139"/>
      <c r="CI20" s="130"/>
      <c r="CJ20" s="130"/>
      <c r="CK20" s="130"/>
      <c r="CL20" s="130"/>
      <c r="CM20" s="130"/>
      <c r="CN20" s="130"/>
      <c r="CO20" s="130"/>
      <c r="CP20" s="130"/>
      <c r="CQ20" s="130"/>
      <c r="CR20" s="140"/>
      <c r="CS20" s="199"/>
      <c r="CT20" s="200"/>
      <c r="CU20" s="200"/>
      <c r="CV20" s="200"/>
      <c r="CW20" s="200"/>
      <c r="CX20" s="200"/>
      <c r="CY20" s="200"/>
      <c r="CZ20" s="200"/>
      <c r="DA20" s="200"/>
      <c r="DB20" s="201"/>
      <c r="DC20" s="139" t="s">
        <v>39</v>
      </c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30"/>
      <c r="DO20" s="202" t="s">
        <v>50</v>
      </c>
      <c r="DP20" s="202"/>
      <c r="DQ20" s="202"/>
      <c r="DR20" s="202"/>
      <c r="DS20" s="202"/>
      <c r="DT20" s="202"/>
      <c r="DU20" s="202"/>
      <c r="DV20" s="202"/>
      <c r="DW20" s="202"/>
      <c r="DX20" s="202"/>
      <c r="DY20" s="202"/>
      <c r="DZ20" s="202"/>
      <c r="EA20" s="202"/>
      <c r="EB20" s="202"/>
      <c r="EC20" s="202"/>
      <c r="ED20" s="202"/>
      <c r="EE20" s="202"/>
      <c r="EF20" s="202"/>
      <c r="EG20" s="202"/>
      <c r="EH20" s="202"/>
      <c r="EI20" s="202"/>
      <c r="EJ20" s="202"/>
      <c r="EK20" s="202"/>
      <c r="EL20" s="202"/>
      <c r="EM20" s="202"/>
      <c r="EN20" s="202"/>
      <c r="EO20" s="202"/>
      <c r="EP20" s="202"/>
      <c r="EQ20" s="202"/>
      <c r="ER20" s="202"/>
      <c r="ES20" s="202"/>
      <c r="ET20" s="202"/>
      <c r="EU20" s="202"/>
      <c r="EV20" s="203"/>
    </row>
    <row r="21" spans="1:212" s="1" customFormat="1" ht="9.9499999999999993" customHeight="1" x14ac:dyDescent="0.7">
      <c r="A21" s="10"/>
      <c r="B21" s="10"/>
      <c r="C21" s="10"/>
      <c r="D21" s="10"/>
      <c r="E21" s="10"/>
      <c r="F21" s="10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0"/>
      <c r="AL21" s="10"/>
      <c r="AM21" s="10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10"/>
      <c r="BA21" s="10"/>
      <c r="BB21" s="10"/>
      <c r="BC21" s="10"/>
      <c r="BD21" s="10"/>
      <c r="BE21" s="10"/>
      <c r="BF21" s="10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26"/>
      <c r="CD21" s="26"/>
      <c r="CE21" s="26"/>
      <c r="CF21" s="26"/>
      <c r="CG21" s="26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32"/>
      <c r="DE21" s="32"/>
      <c r="DF21" s="32"/>
      <c r="DG21" s="32"/>
      <c r="DH21" s="32"/>
      <c r="DI21" s="32"/>
      <c r="DJ21" s="32"/>
      <c r="DK21" s="33"/>
      <c r="DL21" s="33"/>
      <c r="DM21" s="33"/>
      <c r="DN21" s="33"/>
      <c r="DO21" s="33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6"/>
      <c r="ER21" s="36"/>
      <c r="ES21" s="36"/>
      <c r="ET21" s="36"/>
      <c r="EU21" s="36"/>
      <c r="EV21" s="10"/>
    </row>
    <row r="22" spans="1:212" x14ac:dyDescent="0.7">
      <c r="A22" s="55"/>
      <c r="B22" s="56" t="s">
        <v>69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</row>
    <row r="23" spans="1:212" ht="9.9499999999999993" customHeight="1" x14ac:dyDescent="0.7"/>
    <row r="24" spans="1:212" s="1" customFormat="1" ht="35.1" customHeight="1" x14ac:dyDescent="0.7">
      <c r="A24" s="37"/>
      <c r="B24" s="38"/>
      <c r="C24" s="148" t="s">
        <v>49</v>
      </c>
      <c r="D24" s="148"/>
      <c r="E24" s="148"/>
      <c r="F24" s="148"/>
      <c r="G24" s="148"/>
      <c r="H24" s="148"/>
      <c r="I24" s="148"/>
      <c r="J24" s="148"/>
      <c r="K24" s="148"/>
      <c r="L24" s="230" t="str">
        <f>N7</f>
        <v>TT新築工事</v>
      </c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0"/>
      <c r="CS24" s="10"/>
      <c r="CT24" s="12"/>
      <c r="CU24" s="10"/>
      <c r="CV24" s="10"/>
      <c r="CW24" s="10"/>
      <c r="CX24" s="12"/>
      <c r="CY24" s="10"/>
      <c r="CZ24" s="10"/>
      <c r="DA24" s="10"/>
      <c r="DB24" s="10"/>
      <c r="DC24" s="10"/>
      <c r="DD24" s="10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</row>
    <row r="25" spans="1:212" s="1" customFormat="1" ht="35.1" customHeight="1" x14ac:dyDescent="0.7">
      <c r="A25" s="37"/>
      <c r="B25" s="38"/>
      <c r="C25" s="149"/>
      <c r="D25" s="149"/>
      <c r="E25" s="149"/>
      <c r="F25" s="149"/>
      <c r="G25" s="149"/>
      <c r="H25" s="149"/>
      <c r="I25" s="149"/>
      <c r="J25" s="149"/>
      <c r="K25" s="149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</row>
    <row r="26" spans="1:212" s="1" customFormat="1" ht="9.9499999999999993" customHeight="1" x14ac:dyDescent="0.7">
      <c r="A26" s="38"/>
      <c r="B26" s="10"/>
      <c r="C26" s="10"/>
      <c r="D26" s="10"/>
      <c r="E26" s="10"/>
      <c r="F26" s="10"/>
      <c r="G26" s="10"/>
      <c r="H26" s="10"/>
      <c r="I26" s="1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24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2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2"/>
      <c r="CU26" s="10"/>
      <c r="CV26" s="10"/>
      <c r="CW26" s="10"/>
      <c r="CX26" s="12"/>
      <c r="CY26" s="10"/>
      <c r="CZ26" s="10"/>
      <c r="DA26" s="10"/>
      <c r="DB26" s="10"/>
      <c r="DC26" s="10"/>
      <c r="DD26" s="10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</row>
    <row r="27" spans="1:212" s="1" customFormat="1" ht="30" customHeight="1" x14ac:dyDescent="0.7">
      <c r="A27" s="38"/>
      <c r="B27" s="10"/>
      <c r="C27" s="238" t="s">
        <v>23</v>
      </c>
      <c r="D27" s="238"/>
      <c r="E27" s="238"/>
      <c r="F27" s="238"/>
      <c r="G27" s="238"/>
      <c r="H27" s="238"/>
      <c r="I27" s="145" t="s">
        <v>24</v>
      </c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 t="s">
        <v>25</v>
      </c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 t="s">
        <v>26</v>
      </c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206" t="s">
        <v>28</v>
      </c>
      <c r="BO27" s="206"/>
      <c r="BP27" s="206"/>
      <c r="BQ27" s="206"/>
      <c r="BR27" s="145" t="s">
        <v>27</v>
      </c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 t="s">
        <v>29</v>
      </c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 t="s">
        <v>30</v>
      </c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39"/>
      <c r="EF27" s="333"/>
      <c r="EG27" s="334"/>
      <c r="EI27" s="211" t="s">
        <v>93</v>
      </c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3"/>
    </row>
    <row r="28" spans="1:212" s="1" customFormat="1" ht="30" customHeight="1" x14ac:dyDescent="0.7">
      <c r="A28" s="38"/>
      <c r="B28" s="10"/>
      <c r="C28" s="59"/>
      <c r="D28" s="60"/>
      <c r="E28" s="60"/>
      <c r="F28" s="60"/>
      <c r="G28" s="60"/>
      <c r="H28" s="60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16"/>
      <c r="AA28" s="117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2"/>
      <c r="AS28" s="222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4"/>
      <c r="BN28" s="156"/>
      <c r="BO28" s="156"/>
      <c r="BP28" s="156"/>
      <c r="BQ28" s="156"/>
      <c r="BR28" s="150">
        <f>AS28*0.1</f>
        <v>0</v>
      </c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2"/>
      <c r="CM28" s="222">
        <f>AS28+BR28</f>
        <v>0</v>
      </c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4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2"/>
      <c r="EE28" s="40"/>
      <c r="EF28" s="335"/>
      <c r="EG28" s="334"/>
      <c r="EI28" s="211"/>
      <c r="EJ28" s="212"/>
      <c r="EK28" s="212"/>
      <c r="EL28" s="212"/>
      <c r="EM28" s="212"/>
      <c r="EN28" s="212"/>
      <c r="EO28" s="212"/>
      <c r="EP28" s="212"/>
      <c r="EQ28" s="212"/>
      <c r="ER28" s="212"/>
      <c r="ES28" s="212"/>
      <c r="ET28" s="212"/>
      <c r="EU28" s="212"/>
      <c r="EV28" s="213"/>
    </row>
    <row r="29" spans="1:212" s="1" customFormat="1" ht="30" customHeight="1" x14ac:dyDescent="0.7">
      <c r="A29" s="38"/>
      <c r="B29" s="10"/>
      <c r="C29" s="63"/>
      <c r="D29" s="62"/>
      <c r="E29" s="62"/>
      <c r="F29" s="62"/>
      <c r="G29" s="62"/>
      <c r="H29" s="62"/>
      <c r="I29" s="123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5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225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7"/>
      <c r="BN29" s="156"/>
      <c r="BO29" s="156"/>
      <c r="BP29" s="156"/>
      <c r="BQ29" s="156"/>
      <c r="BR29" s="153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5"/>
      <c r="CM29" s="225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7"/>
      <c r="DH29" s="141"/>
      <c r="DI29" s="141"/>
      <c r="DJ29" s="14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2"/>
      <c r="EE29" s="41"/>
      <c r="EF29" s="336"/>
      <c r="EG29" s="334"/>
      <c r="EI29" s="211"/>
      <c r="EJ29" s="212"/>
      <c r="EK29" s="212"/>
      <c r="EL29" s="212"/>
      <c r="EM29" s="212"/>
      <c r="EN29" s="212"/>
      <c r="EO29" s="212"/>
      <c r="EP29" s="212"/>
      <c r="EQ29" s="212"/>
      <c r="ER29" s="212"/>
      <c r="ES29" s="212"/>
      <c r="ET29" s="212"/>
      <c r="EU29" s="212"/>
      <c r="EV29" s="213"/>
    </row>
    <row r="30" spans="1:212" s="1" customFormat="1" ht="30" customHeight="1" x14ac:dyDescent="0.7">
      <c r="A30" s="38"/>
      <c r="B30" s="10"/>
      <c r="C30" s="64"/>
      <c r="D30" s="65"/>
      <c r="E30" s="65"/>
      <c r="F30" s="65"/>
      <c r="G30" s="65"/>
      <c r="H30" s="66"/>
      <c r="I30" s="117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2"/>
      <c r="AA30" s="98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116"/>
      <c r="AS30" s="222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4"/>
      <c r="BN30" s="136"/>
      <c r="BO30" s="137"/>
      <c r="BP30" s="137"/>
      <c r="BQ30" s="138"/>
      <c r="BR30" s="228">
        <f>AS30*0.1</f>
        <v>0</v>
      </c>
      <c r="BS30" s="228"/>
      <c r="BT30" s="228"/>
      <c r="BU30" s="228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2">
        <f>AS30+BR30</f>
        <v>0</v>
      </c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4"/>
      <c r="DH30" s="142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4"/>
      <c r="EE30" s="40"/>
      <c r="EF30" s="335"/>
      <c r="EG30" s="334"/>
      <c r="EI30" s="211"/>
      <c r="EJ30" s="212"/>
      <c r="EK30" s="212"/>
      <c r="EL30" s="212"/>
      <c r="EM30" s="212"/>
      <c r="EN30" s="212"/>
      <c r="EO30" s="212"/>
      <c r="EP30" s="212"/>
      <c r="EQ30" s="212"/>
      <c r="ER30" s="212"/>
      <c r="ES30" s="212"/>
      <c r="ET30" s="212"/>
      <c r="EU30" s="212"/>
      <c r="EV30" s="213"/>
    </row>
    <row r="31" spans="1:212" s="1" customFormat="1" ht="30" customHeight="1" x14ac:dyDescent="0.7">
      <c r="A31" s="38"/>
      <c r="B31" s="10"/>
      <c r="C31" s="57"/>
      <c r="D31" s="58"/>
      <c r="E31" s="58"/>
      <c r="F31" s="58"/>
      <c r="G31" s="58"/>
      <c r="H31" s="61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23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5"/>
      <c r="AS31" s="225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7"/>
      <c r="BN31" s="139"/>
      <c r="BO31" s="130"/>
      <c r="BP31" s="130"/>
      <c r="BQ31" s="140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331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332"/>
      <c r="DH31" s="135"/>
      <c r="DI31" s="126"/>
      <c r="DJ31" s="126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8"/>
      <c r="EE31" s="42"/>
      <c r="EF31" s="337"/>
      <c r="EG31" s="334"/>
      <c r="EI31" s="211" t="s">
        <v>94</v>
      </c>
      <c r="EJ31" s="212"/>
      <c r="EK31" s="212"/>
      <c r="EL31" s="212"/>
      <c r="EM31" s="212"/>
      <c r="EN31" s="212"/>
      <c r="EO31" s="212"/>
      <c r="EP31" s="212"/>
      <c r="EQ31" s="212"/>
      <c r="ER31" s="212"/>
      <c r="ES31" s="212"/>
      <c r="ET31" s="212"/>
      <c r="EU31" s="212"/>
      <c r="EV31" s="213"/>
      <c r="GI31" s="110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2"/>
    </row>
    <row r="32" spans="1:212" s="1" customFormat="1" ht="30" customHeight="1" x14ac:dyDescent="0.7">
      <c r="A32" s="38"/>
      <c r="B32" s="10"/>
      <c r="C32" s="59"/>
      <c r="D32" s="60"/>
      <c r="E32" s="60"/>
      <c r="F32" s="60"/>
      <c r="G32" s="60"/>
      <c r="H32" s="60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116"/>
      <c r="AA32" s="117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2"/>
      <c r="AS32" s="222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4"/>
      <c r="BN32" s="129"/>
      <c r="BO32" s="129"/>
      <c r="BP32" s="129"/>
      <c r="BQ32" s="129"/>
      <c r="BR32" s="150">
        <f>AS32*0.1</f>
        <v>0</v>
      </c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222">
        <f>AS32+BR32</f>
        <v>0</v>
      </c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4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2"/>
      <c r="EE32" s="40"/>
      <c r="EF32" s="335"/>
      <c r="EG32" s="334"/>
      <c r="EI32" s="338"/>
      <c r="EJ32" s="339"/>
      <c r="EK32" s="339"/>
      <c r="EL32" s="339"/>
      <c r="EM32" s="339"/>
      <c r="EN32" s="339"/>
      <c r="EO32" s="339"/>
      <c r="EP32" s="339"/>
      <c r="EQ32" s="339"/>
      <c r="ER32" s="339"/>
      <c r="ES32" s="339"/>
      <c r="ET32" s="339"/>
      <c r="EU32" s="339"/>
      <c r="EV32" s="340"/>
      <c r="GI32" s="113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5"/>
    </row>
    <row r="33" spans="1:261" s="1" customFormat="1" ht="30" customHeight="1" x14ac:dyDescent="0.7">
      <c r="A33" s="10"/>
      <c r="B33" s="10"/>
      <c r="C33" s="63"/>
      <c r="D33" s="62"/>
      <c r="E33" s="62"/>
      <c r="F33" s="62"/>
      <c r="G33" s="62"/>
      <c r="H33" s="62"/>
      <c r="I33" s="123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5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225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7"/>
      <c r="BN33" s="129"/>
      <c r="BO33" s="129"/>
      <c r="BP33" s="129"/>
      <c r="BQ33" s="129"/>
      <c r="BR33" s="153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225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7"/>
      <c r="DH33" s="141"/>
      <c r="DI33" s="141"/>
      <c r="DJ33" s="14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2"/>
      <c r="EE33" s="42"/>
      <c r="EF33" s="337"/>
      <c r="EG33" s="334"/>
      <c r="EI33" s="338"/>
      <c r="EJ33" s="339"/>
      <c r="EK33" s="339"/>
      <c r="EL33" s="339"/>
      <c r="EM33" s="339"/>
      <c r="EN33" s="339"/>
      <c r="EO33" s="339"/>
      <c r="EP33" s="339"/>
      <c r="EQ33" s="339"/>
      <c r="ER33" s="339"/>
      <c r="ES33" s="339"/>
      <c r="ET33" s="339"/>
      <c r="EU33" s="339"/>
      <c r="EV33" s="340"/>
      <c r="GI33" s="113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5"/>
    </row>
    <row r="34" spans="1:261" s="1" customFormat="1" ht="30" customHeight="1" x14ac:dyDescent="0.7">
      <c r="A34" s="10"/>
      <c r="B34" s="10"/>
      <c r="C34" s="64"/>
      <c r="D34" s="65"/>
      <c r="E34" s="65"/>
      <c r="F34" s="65"/>
      <c r="G34" s="65"/>
      <c r="H34" s="66"/>
      <c r="I34" s="117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2"/>
      <c r="AA34" s="98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116"/>
      <c r="AS34" s="222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/>
      <c r="BN34" s="136"/>
      <c r="BO34" s="137"/>
      <c r="BP34" s="137"/>
      <c r="BQ34" s="138"/>
      <c r="BR34" s="228">
        <f>AS34*0.1</f>
        <v>0</v>
      </c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331">
        <f>AS34+BR34</f>
        <v>0</v>
      </c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332"/>
      <c r="DH34" s="118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20"/>
      <c r="EE34" s="40"/>
      <c r="EF34" s="335"/>
      <c r="EG34" s="334"/>
      <c r="EI34" s="338"/>
      <c r="EJ34" s="339"/>
      <c r="EK34" s="339"/>
      <c r="EL34" s="339"/>
      <c r="EM34" s="339"/>
      <c r="EN34" s="339"/>
      <c r="EO34" s="339"/>
      <c r="EP34" s="339"/>
      <c r="EQ34" s="339"/>
      <c r="ER34" s="339"/>
      <c r="ES34" s="339"/>
      <c r="ET34" s="339"/>
      <c r="EU34" s="339"/>
      <c r="EV34" s="340"/>
      <c r="GI34" s="113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5"/>
    </row>
    <row r="35" spans="1:261" s="1" customFormat="1" ht="30" customHeight="1" x14ac:dyDescent="0.7">
      <c r="A35" s="10"/>
      <c r="B35" s="10"/>
      <c r="C35" s="57"/>
      <c r="D35" s="58"/>
      <c r="E35" s="58"/>
      <c r="F35" s="58"/>
      <c r="G35" s="58"/>
      <c r="H35" s="61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23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5"/>
      <c r="AS35" s="225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/>
      <c r="BN35" s="139"/>
      <c r="BO35" s="130"/>
      <c r="BP35" s="130"/>
      <c r="BQ35" s="140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5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26"/>
      <c r="DC35" s="226"/>
      <c r="DD35" s="226"/>
      <c r="DE35" s="226"/>
      <c r="DF35" s="226"/>
      <c r="DG35" s="227"/>
      <c r="DH35" s="135"/>
      <c r="DI35" s="126"/>
      <c r="DJ35" s="126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8"/>
      <c r="EE35" s="42"/>
      <c r="EF35" s="337"/>
      <c r="EG35" s="334"/>
      <c r="EI35" s="211" t="s">
        <v>95</v>
      </c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3"/>
      <c r="GI35" s="113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5"/>
    </row>
    <row r="36" spans="1:261" s="1" customFormat="1" ht="30" customHeight="1" x14ac:dyDescent="0.7">
      <c r="A36" s="10"/>
      <c r="B36" s="10"/>
      <c r="C36" s="59"/>
      <c r="D36" s="60"/>
      <c r="E36" s="60"/>
      <c r="F36" s="60"/>
      <c r="G36" s="60"/>
      <c r="H36" s="60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116"/>
      <c r="AA36" s="117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2"/>
      <c r="AS36" s="222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/>
      <c r="BN36" s="136"/>
      <c r="BO36" s="137"/>
      <c r="BP36" s="137"/>
      <c r="BQ36" s="138"/>
      <c r="BR36" s="150">
        <f>AS36*0.1</f>
        <v>0</v>
      </c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2"/>
      <c r="CM36" s="222">
        <f>AS36+BR36</f>
        <v>0</v>
      </c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4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2"/>
      <c r="EE36" s="40"/>
      <c r="EF36" s="335"/>
      <c r="EG36" s="334"/>
      <c r="EI36" s="338"/>
      <c r="EJ36" s="339"/>
      <c r="EK36" s="339"/>
      <c r="EL36" s="339"/>
      <c r="EM36" s="339"/>
      <c r="EN36" s="339"/>
      <c r="EO36" s="339"/>
      <c r="EP36" s="339"/>
      <c r="EQ36" s="339"/>
      <c r="ER36" s="339"/>
      <c r="ES36" s="339"/>
      <c r="ET36" s="339"/>
      <c r="EU36" s="339"/>
      <c r="EV36" s="340"/>
      <c r="GI36" s="100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2"/>
      <c r="HE36" s="100"/>
      <c r="HF36" s="101"/>
      <c r="HG36" s="101"/>
      <c r="HH36" s="101"/>
      <c r="HI36" s="101"/>
      <c r="HJ36" s="102"/>
    </row>
    <row r="37" spans="1:261" s="1" customFormat="1" ht="30" customHeight="1" x14ac:dyDescent="0.7">
      <c r="A37" s="10"/>
      <c r="B37" s="10"/>
      <c r="C37" s="57"/>
      <c r="D37" s="58"/>
      <c r="E37" s="58"/>
      <c r="F37" s="58"/>
      <c r="G37" s="58"/>
      <c r="H37" s="58"/>
      <c r="I37" s="123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5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225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/>
      <c r="BN37" s="139"/>
      <c r="BO37" s="130"/>
      <c r="BP37" s="130"/>
      <c r="BQ37" s="140"/>
      <c r="BR37" s="153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5"/>
      <c r="CM37" s="225"/>
      <c r="CN37" s="226"/>
      <c r="CO37" s="226"/>
      <c r="CP37" s="226"/>
      <c r="CQ37" s="226"/>
      <c r="CR37" s="226"/>
      <c r="CS37" s="226"/>
      <c r="CT37" s="226"/>
      <c r="CU37" s="226"/>
      <c r="CV37" s="226"/>
      <c r="CW37" s="226"/>
      <c r="CX37" s="226"/>
      <c r="CY37" s="226"/>
      <c r="CZ37" s="226"/>
      <c r="DA37" s="226"/>
      <c r="DB37" s="226"/>
      <c r="DC37" s="226"/>
      <c r="DD37" s="226"/>
      <c r="DE37" s="226"/>
      <c r="DF37" s="226"/>
      <c r="DG37" s="227"/>
      <c r="DH37" s="126"/>
      <c r="DI37" s="126"/>
      <c r="DJ37" s="126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8"/>
      <c r="EE37" s="42"/>
      <c r="EI37" s="338"/>
      <c r="EJ37" s="339"/>
      <c r="EK37" s="339"/>
      <c r="EL37" s="339"/>
      <c r="EM37" s="339"/>
      <c r="EN37" s="339"/>
      <c r="EO37" s="339"/>
      <c r="EP37" s="339"/>
      <c r="EQ37" s="339"/>
      <c r="ER37" s="339"/>
      <c r="ES37" s="339"/>
      <c r="ET37" s="339"/>
      <c r="EU37" s="339"/>
      <c r="EV37" s="340"/>
      <c r="HF37" s="133" t="s">
        <v>31</v>
      </c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  <c r="IU37" s="133"/>
      <c r="IV37" s="133"/>
      <c r="IW37" s="133"/>
      <c r="IX37" s="133"/>
      <c r="IY37" s="133"/>
      <c r="IZ37" s="133"/>
      <c r="JA37" s="133"/>
    </row>
    <row r="38" spans="1:261" s="1" customFormat="1" ht="30" customHeight="1" x14ac:dyDescent="0.6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8"/>
      <c r="AT38" s="18"/>
      <c r="AU38" s="18"/>
      <c r="AV38" s="18"/>
      <c r="AW38" s="18"/>
      <c r="AX38" s="18"/>
      <c r="AY38" s="18"/>
      <c r="AZ38" s="53"/>
      <c r="BA38" s="53"/>
      <c r="BB38" s="53"/>
      <c r="BC38" s="53"/>
      <c r="BD38" s="53"/>
      <c r="BE38" s="53"/>
      <c r="BF38" s="53"/>
      <c r="BG38" s="53"/>
      <c r="BH38" s="53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03" t="s">
        <v>32</v>
      </c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4">
        <f>SUM(CM28:DG37)</f>
        <v>0</v>
      </c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6"/>
      <c r="DJ38" s="12"/>
      <c r="DK38" s="12"/>
      <c r="DL38" s="12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I38" s="338"/>
      <c r="EJ38" s="339"/>
      <c r="EK38" s="339"/>
      <c r="EL38" s="339"/>
      <c r="EM38" s="339"/>
      <c r="EN38" s="339"/>
      <c r="EO38" s="339"/>
      <c r="EP38" s="339"/>
      <c r="EQ38" s="339"/>
      <c r="ER38" s="339"/>
      <c r="ES38" s="339"/>
      <c r="ET38" s="339"/>
      <c r="EU38" s="339"/>
      <c r="EV38" s="340"/>
    </row>
    <row r="39" spans="1:261" s="1" customFormat="1" ht="30" customHeight="1" x14ac:dyDescent="0.6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8"/>
      <c r="AT39" s="18"/>
      <c r="AU39" s="18"/>
      <c r="AV39" s="18"/>
      <c r="AW39" s="18"/>
      <c r="AX39" s="18"/>
      <c r="AY39" s="18"/>
      <c r="AZ39" s="53"/>
      <c r="BA39" s="53"/>
      <c r="BB39" s="53"/>
      <c r="BC39" s="53"/>
      <c r="BD39" s="53"/>
      <c r="BE39" s="53"/>
      <c r="BF39" s="53"/>
      <c r="BG39" s="53"/>
      <c r="BH39" s="53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7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9"/>
      <c r="DJ39" s="12"/>
      <c r="DK39" s="12"/>
      <c r="DL39" s="12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</row>
    <row r="40" spans="1:261" s="1" customFormat="1" ht="45" customHeight="1" x14ac:dyDescent="0.7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10"/>
      <c r="BT40" s="10"/>
      <c r="BU40" s="10"/>
      <c r="BV40" s="10"/>
      <c r="BW40" s="10"/>
      <c r="BX40" s="10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4"/>
      <c r="CW40" s="43"/>
      <c r="CX40" s="43"/>
      <c r="CY40" s="43"/>
      <c r="CZ40" s="44"/>
      <c r="DA40" s="43"/>
      <c r="DB40" s="43"/>
      <c r="DC40" s="43"/>
      <c r="DD40" s="43"/>
      <c r="DE40" s="43"/>
      <c r="DF40" s="43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3"/>
      <c r="DR40" s="43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</row>
  </sheetData>
  <mergeCells count="201">
    <mergeCell ref="EI35:EV35"/>
    <mergeCell ref="EI31:EV31"/>
    <mergeCell ref="EI27:EV27"/>
    <mergeCell ref="EI28:EV30"/>
    <mergeCell ref="EI32:EV34"/>
    <mergeCell ref="EI36:EV38"/>
    <mergeCell ref="G15:X15"/>
    <mergeCell ref="Y15:AM15"/>
    <mergeCell ref="AN15:BB15"/>
    <mergeCell ref="BC15:BR15"/>
    <mergeCell ref="E18:F18"/>
    <mergeCell ref="L24:AR25"/>
    <mergeCell ref="CM28:DG29"/>
    <mergeCell ref="AS30:BM31"/>
    <mergeCell ref="AS32:BM33"/>
    <mergeCell ref="CS17:DB18"/>
    <mergeCell ref="U28:W28"/>
    <mergeCell ref="C27:H27"/>
    <mergeCell ref="I27:Z27"/>
    <mergeCell ref="AA27:AR27"/>
    <mergeCell ref="AS28:BM29"/>
    <mergeCell ref="BN27:BQ27"/>
    <mergeCell ref="CM27:DG27"/>
    <mergeCell ref="R30:T30"/>
    <mergeCell ref="U30:W30"/>
    <mergeCell ref="X30:Z30"/>
    <mergeCell ref="AA30:AC30"/>
    <mergeCell ref="AD30:AF30"/>
    <mergeCell ref="AG30:AI30"/>
    <mergeCell ref="I30:K30"/>
    <mergeCell ref="AS34:BM35"/>
    <mergeCell ref="AS36:BM37"/>
    <mergeCell ref="BR30:CL31"/>
    <mergeCell ref="BR32:CL33"/>
    <mergeCell ref="BR34:CL35"/>
    <mergeCell ref="BR36:CL37"/>
    <mergeCell ref="CM30:DG31"/>
    <mergeCell ref="CM32:DG33"/>
    <mergeCell ref="CM34:DG35"/>
    <mergeCell ref="CM36:DG37"/>
    <mergeCell ref="DY17:EK18"/>
    <mergeCell ref="CS19:DB20"/>
    <mergeCell ref="DO19:EV19"/>
    <mergeCell ref="DO20:EV20"/>
    <mergeCell ref="CH19:CR20"/>
    <mergeCell ref="EF1:EU2"/>
    <mergeCell ref="E3:AG4"/>
    <mergeCell ref="BR1:CG2"/>
    <mergeCell ref="E5:AG6"/>
    <mergeCell ref="DC19:DM19"/>
    <mergeCell ref="DC20:DM20"/>
    <mergeCell ref="CH17:CR18"/>
    <mergeCell ref="DN17:DX18"/>
    <mergeCell ref="EL17:EV18"/>
    <mergeCell ref="DC17:DM18"/>
    <mergeCell ref="CH14:CR14"/>
    <mergeCell ref="CH15:CR16"/>
    <mergeCell ref="CT15:CU16"/>
    <mergeCell ref="CV15:EV16"/>
    <mergeCell ref="CH12:CR13"/>
    <mergeCell ref="E7:L8"/>
    <mergeCell ref="N7:BA8"/>
    <mergeCell ref="BB7:BG8"/>
    <mergeCell ref="CH5:CR8"/>
    <mergeCell ref="EO6:EQ7"/>
    <mergeCell ref="E12:O12"/>
    <mergeCell ref="P12:AM12"/>
    <mergeCell ref="AN12:BB12"/>
    <mergeCell ref="BC12:BR12"/>
    <mergeCell ref="E9:M10"/>
    <mergeCell ref="N9:AP10"/>
    <mergeCell ref="DN12:DX13"/>
    <mergeCell ref="CH10:CR11"/>
    <mergeCell ref="CH9:CR9"/>
    <mergeCell ref="CT9:EV9"/>
    <mergeCell ref="CT10:EV11"/>
    <mergeCell ref="CS12:DM13"/>
    <mergeCell ref="E13:X13"/>
    <mergeCell ref="Y13:AM13"/>
    <mergeCell ref="AN13:BB13"/>
    <mergeCell ref="BC13:BR13"/>
    <mergeCell ref="G14:X14"/>
    <mergeCell ref="Y14:AM14"/>
    <mergeCell ref="AN14:BB14"/>
    <mergeCell ref="BC14:BR14"/>
    <mergeCell ref="DY12:EV13"/>
    <mergeCell ref="CT14:EV14"/>
    <mergeCell ref="BC18:BR18"/>
    <mergeCell ref="E19:F20"/>
    <mergeCell ref="G19:X20"/>
    <mergeCell ref="Y19:AM20"/>
    <mergeCell ref="AN19:BB20"/>
    <mergeCell ref="BC19:BR20"/>
    <mergeCell ref="G16:X16"/>
    <mergeCell ref="Y16:AM16"/>
    <mergeCell ref="AN16:BB16"/>
    <mergeCell ref="BC16:BR16"/>
    <mergeCell ref="G17:X17"/>
    <mergeCell ref="Y17:AM17"/>
    <mergeCell ref="AN17:BB17"/>
    <mergeCell ref="BC17:BR17"/>
    <mergeCell ref="E17:F17"/>
    <mergeCell ref="G18:X18"/>
    <mergeCell ref="Y18:AM18"/>
    <mergeCell ref="AN18:BB18"/>
    <mergeCell ref="DH27:ED27"/>
    <mergeCell ref="AS27:BM27"/>
    <mergeCell ref="BR27:CL27"/>
    <mergeCell ref="G21:X21"/>
    <mergeCell ref="Y21:AJ21"/>
    <mergeCell ref="BG21:BR21"/>
    <mergeCell ref="C24:K25"/>
    <mergeCell ref="I28:K28"/>
    <mergeCell ref="L28:N28"/>
    <mergeCell ref="O28:Q28"/>
    <mergeCell ref="R28:T28"/>
    <mergeCell ref="X28:Z28"/>
    <mergeCell ref="AA28:AC28"/>
    <mergeCell ref="AD28:AF28"/>
    <mergeCell ref="AG28:AI28"/>
    <mergeCell ref="AJ28:AL28"/>
    <mergeCell ref="AM28:AO28"/>
    <mergeCell ref="BR28:CL29"/>
    <mergeCell ref="I29:Z29"/>
    <mergeCell ref="AA29:AR29"/>
    <mergeCell ref="DH29:DJ29"/>
    <mergeCell ref="DK29:ED29"/>
    <mergeCell ref="BN28:BQ29"/>
    <mergeCell ref="DH28:ED28"/>
    <mergeCell ref="L30:N30"/>
    <mergeCell ref="O30:Q30"/>
    <mergeCell ref="L32:N32"/>
    <mergeCell ref="O32:Q32"/>
    <mergeCell ref="R32:T32"/>
    <mergeCell ref="U32:W32"/>
    <mergeCell ref="X32:Z32"/>
    <mergeCell ref="AA32:AC32"/>
    <mergeCell ref="DH30:ED30"/>
    <mergeCell ref="I31:Z31"/>
    <mergeCell ref="AA31:AR31"/>
    <mergeCell ref="DH31:DJ31"/>
    <mergeCell ref="DK31:ED31"/>
    <mergeCell ref="BN30:BQ31"/>
    <mergeCell ref="AJ30:AL30"/>
    <mergeCell ref="AM30:AO30"/>
    <mergeCell ref="AP30:AR30"/>
    <mergeCell ref="AA33:AR33"/>
    <mergeCell ref="DH33:DJ33"/>
    <mergeCell ref="BN32:BQ33"/>
    <mergeCell ref="AD32:AF32"/>
    <mergeCell ref="AG32:AI32"/>
    <mergeCell ref="AJ32:AL32"/>
    <mergeCell ref="AM32:AO32"/>
    <mergeCell ref="AP32:AR32"/>
    <mergeCell ref="I32:K32"/>
    <mergeCell ref="DH32:ED32"/>
    <mergeCell ref="HE36:HJ36"/>
    <mergeCell ref="BU38:CL39"/>
    <mergeCell ref="CM38:DG39"/>
    <mergeCell ref="GI31:HD36"/>
    <mergeCell ref="X36:Z36"/>
    <mergeCell ref="AA36:AC36"/>
    <mergeCell ref="AD36:AF36"/>
    <mergeCell ref="AG36:AI36"/>
    <mergeCell ref="AJ36:AL36"/>
    <mergeCell ref="AM36:AO36"/>
    <mergeCell ref="DH34:ED34"/>
    <mergeCell ref="DK33:ED33"/>
    <mergeCell ref="I37:Z37"/>
    <mergeCell ref="AA37:AR37"/>
    <mergeCell ref="DH37:DJ37"/>
    <mergeCell ref="DK37:ED37"/>
    <mergeCell ref="BN36:BQ37"/>
    <mergeCell ref="DH36:ED36"/>
    <mergeCell ref="AP36:AR36"/>
    <mergeCell ref="HF37:JA37"/>
    <mergeCell ref="I35:Z35"/>
    <mergeCell ref="AA35:AR35"/>
    <mergeCell ref="DH35:DJ35"/>
    <mergeCell ref="AP28:AR28"/>
    <mergeCell ref="CT5:EN8"/>
    <mergeCell ref="I36:K36"/>
    <mergeCell ref="L36:N36"/>
    <mergeCell ref="O36:Q36"/>
    <mergeCell ref="R36:T36"/>
    <mergeCell ref="U36:W36"/>
    <mergeCell ref="DK35:ED35"/>
    <mergeCell ref="BN34:BQ35"/>
    <mergeCell ref="AM34:AO34"/>
    <mergeCell ref="AP34:AR34"/>
    <mergeCell ref="U34:W34"/>
    <mergeCell ref="X34:Z34"/>
    <mergeCell ref="AA34:AC34"/>
    <mergeCell ref="AD34:AF34"/>
    <mergeCell ref="AG34:AI34"/>
    <mergeCell ref="AJ34:AL34"/>
    <mergeCell ref="I34:K34"/>
    <mergeCell ref="L34:N34"/>
    <mergeCell ref="O34:Q34"/>
    <mergeCell ref="R34:T34"/>
    <mergeCell ref="I33:Z33"/>
  </mergeCells>
  <phoneticPr fontId="2"/>
  <conditionalFormatting sqref="N9:AP10 BC19 AN21:AY21 BG21:BR21">
    <cfRule type="cellIs" dxfId="1" priority="2" operator="equal">
      <formula>0</formula>
    </cfRule>
  </conditionalFormatting>
  <conditionalFormatting sqref="Y19 AN19 Y21">
    <cfRule type="cellIs" dxfId="0" priority="1" operator="equal">
      <formula>0</formula>
    </cfRule>
  </conditionalFormatting>
  <pageMargins left="0.23622047244094491" right="0.23622047244094491" top="0.74803149606299213" bottom="0.39370078740157483" header="0.31496062992125984" footer="0.31496062992125984"/>
  <pageSetup paperSize="9" scale="50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66</xdr:col>
                    <xdr:colOff>9525</xdr:colOff>
                    <xdr:row>27</xdr:row>
                    <xdr:rowOff>238125</xdr:rowOff>
                  </from>
                  <to>
                    <xdr:col>68</xdr:col>
                    <xdr:colOff>90488</xdr:colOff>
                    <xdr:row>28</xdr:row>
                    <xdr:rowOff>147638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66</xdr:col>
                    <xdr:colOff>9525</xdr:colOff>
                    <xdr:row>29</xdr:row>
                    <xdr:rowOff>238125</xdr:rowOff>
                  </from>
                  <to>
                    <xdr:col>68</xdr:col>
                    <xdr:colOff>90488</xdr:colOff>
                    <xdr:row>30</xdr:row>
                    <xdr:rowOff>147638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66</xdr:col>
                    <xdr:colOff>9525</xdr:colOff>
                    <xdr:row>31</xdr:row>
                    <xdr:rowOff>238125</xdr:rowOff>
                  </from>
                  <to>
                    <xdr:col>68</xdr:col>
                    <xdr:colOff>90488</xdr:colOff>
                    <xdr:row>32</xdr:row>
                    <xdr:rowOff>147638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66</xdr:col>
                    <xdr:colOff>9525</xdr:colOff>
                    <xdr:row>33</xdr:row>
                    <xdr:rowOff>238125</xdr:rowOff>
                  </from>
                  <to>
                    <xdr:col>68</xdr:col>
                    <xdr:colOff>90488</xdr:colOff>
                    <xdr:row>34</xdr:row>
                    <xdr:rowOff>147638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66</xdr:col>
                    <xdr:colOff>9525</xdr:colOff>
                    <xdr:row>35</xdr:row>
                    <xdr:rowOff>238125</xdr:rowOff>
                  </from>
                  <to>
                    <xdr:col>68</xdr:col>
                    <xdr:colOff>85725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66</xdr:col>
                    <xdr:colOff>9525</xdr:colOff>
                    <xdr:row>29</xdr:row>
                    <xdr:rowOff>238125</xdr:rowOff>
                  </from>
                  <to>
                    <xdr:col>68</xdr:col>
                    <xdr:colOff>90488</xdr:colOff>
                    <xdr:row>30</xdr:row>
                    <xdr:rowOff>147638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66</xdr:col>
                    <xdr:colOff>9525</xdr:colOff>
                    <xdr:row>31</xdr:row>
                    <xdr:rowOff>238125</xdr:rowOff>
                  </from>
                  <to>
                    <xdr:col>68</xdr:col>
                    <xdr:colOff>90488</xdr:colOff>
                    <xdr:row>32</xdr:row>
                    <xdr:rowOff>147638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66</xdr:col>
                    <xdr:colOff>9525</xdr:colOff>
                    <xdr:row>33</xdr:row>
                    <xdr:rowOff>238125</xdr:rowOff>
                  </from>
                  <to>
                    <xdr:col>68</xdr:col>
                    <xdr:colOff>90488</xdr:colOff>
                    <xdr:row>34</xdr:row>
                    <xdr:rowOff>147638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66</xdr:col>
                    <xdr:colOff>9525</xdr:colOff>
                    <xdr:row>35</xdr:row>
                    <xdr:rowOff>238125</xdr:rowOff>
                  </from>
                  <to>
                    <xdr:col>68</xdr:col>
                    <xdr:colOff>85725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66</xdr:col>
                    <xdr:colOff>9525</xdr:colOff>
                    <xdr:row>35</xdr:row>
                    <xdr:rowOff>238125</xdr:rowOff>
                  </from>
                  <to>
                    <xdr:col>68</xdr:col>
                    <xdr:colOff>85725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66</xdr:col>
                    <xdr:colOff>9525</xdr:colOff>
                    <xdr:row>35</xdr:row>
                    <xdr:rowOff>238125</xdr:rowOff>
                  </from>
                  <to>
                    <xdr:col>68</xdr:col>
                    <xdr:colOff>85725</xdr:colOff>
                    <xdr:row>36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8344CB8-41AA-4E75-8FC0-9ECC7F8BB7EB}">
          <x14:formula1>
            <xm:f>Sheet3!$A$2:$A$4</xm:f>
          </x14:formula1>
          <xm:sqref>BC12:BR12</xm:sqref>
        </x14:dataValidation>
        <x14:dataValidation type="list" allowBlank="1" showInputMessage="1" showErrorMessage="1" xr:uid="{5681095C-0433-464C-93A3-0001B16FB306}">
          <x14:formula1>
            <xm:f>Sheet3!$B$2:$B$6</xm:f>
          </x14:formula1>
          <xm:sqref>DC17:DM18</xm:sqref>
        </x14:dataValidation>
        <x14:dataValidation type="list" allowBlank="1" showInputMessage="1" showErrorMessage="1" xr:uid="{CF14D071-9284-4A37-9952-1FFC1766AB8B}">
          <x14:formula1>
            <xm:f>Sheet3!$C$2:$C$4</xm:f>
          </x14:formula1>
          <xm:sqref>EL17:EV18</xm:sqref>
        </x14:dataValidation>
        <x14:dataValidation type="list" allowBlank="1" showInputMessage="1" showErrorMessage="1" xr:uid="{D1BE83E5-B274-4369-A3C1-61B6C42676F5}">
          <x14:formula1>
            <xm:f>Sheet3!$D$2:$D$3</xm:f>
          </x14:formula1>
          <xm:sqref>CS19:DB20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1A51B-4563-4C72-B2F6-D66AB5EE2E58}">
  <sheetPr>
    <pageSetUpPr fitToPage="1"/>
  </sheetPr>
  <dimension ref="A1:FO46"/>
  <sheetViews>
    <sheetView view="pageBreakPreview" topLeftCell="A16" zoomScale="60" zoomScaleNormal="55" workbookViewId="0">
      <selection activeCell="BF3" sqref="BF3"/>
    </sheetView>
  </sheetViews>
  <sheetFormatPr defaultRowHeight="14.25" x14ac:dyDescent="0.7"/>
  <cols>
    <col min="1" max="149" width="1.625" style="45" customWidth="1"/>
    <col min="150" max="16384" width="9" style="45"/>
  </cols>
  <sheetData>
    <row r="1" spans="1:171" s="10" customFormat="1" ht="24" customHeight="1" x14ac:dyDescent="0.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205" t="s">
        <v>92</v>
      </c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262">
        <f>請求書表紙!EF1</f>
        <v>45658</v>
      </c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7"/>
      <c r="EQ1" s="7"/>
      <c r="ER1" s="7"/>
    </row>
    <row r="2" spans="1:171" s="10" customFormat="1" ht="18.75" customHeight="1" x14ac:dyDescent="0.7"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Q2" s="8"/>
      <c r="CR2" s="8"/>
      <c r="CS2" s="8"/>
      <c r="CT2" s="11"/>
      <c r="CU2" s="11"/>
      <c r="CV2" s="11"/>
      <c r="CW2" s="11"/>
      <c r="DI2" s="13"/>
      <c r="DJ2" s="13"/>
      <c r="DK2" s="13"/>
      <c r="DL2" s="13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13"/>
      <c r="EQ2" s="13"/>
      <c r="ER2" s="13"/>
    </row>
    <row r="3" spans="1:171" s="10" customFormat="1" ht="23.1" customHeight="1" x14ac:dyDescent="0.7">
      <c r="CL3" s="21"/>
      <c r="DK3" s="13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E3" s="13"/>
      <c r="EF3" s="13"/>
      <c r="EG3" s="13"/>
      <c r="EH3" s="13"/>
      <c r="EI3" s="13"/>
      <c r="EJ3" s="13"/>
      <c r="EL3" s="17"/>
      <c r="EM3" s="17"/>
      <c r="EN3" s="17"/>
      <c r="EO3" s="17"/>
      <c r="EQ3" s="261"/>
      <c r="ER3" s="261"/>
      <c r="ES3" s="261"/>
      <c r="ET3" s="47"/>
      <c r="EU3" s="47"/>
      <c r="EV3" s="47"/>
      <c r="EW3" s="47"/>
      <c r="EX3" s="47"/>
      <c r="EY3" s="47"/>
      <c r="FN3" s="48"/>
      <c r="FO3" s="48"/>
    </row>
    <row r="4" spans="1:171" s="10" customFormat="1" ht="23.1" customHeight="1" x14ac:dyDescent="0.7">
      <c r="A4" s="267" t="s">
        <v>4</v>
      </c>
      <c r="B4" s="268"/>
      <c r="C4" s="268"/>
      <c r="D4" s="268"/>
      <c r="E4" s="268"/>
      <c r="F4" s="268"/>
      <c r="G4" s="268"/>
      <c r="H4" s="269"/>
      <c r="I4" s="28"/>
      <c r="J4" s="273" t="str">
        <f>請求書表紙!N7</f>
        <v>TT新築工事</v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4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K4" s="19"/>
      <c r="EL4" s="19"/>
      <c r="EM4" s="19"/>
      <c r="EN4" s="19"/>
      <c r="EQ4" s="261"/>
      <c r="ER4" s="261"/>
      <c r="ES4" s="261"/>
      <c r="ET4" s="47"/>
      <c r="EU4" s="47"/>
      <c r="EV4" s="47"/>
      <c r="EW4" s="47"/>
      <c r="EX4" s="47"/>
      <c r="EY4" s="47"/>
      <c r="FN4" s="48"/>
      <c r="FO4" s="48"/>
    </row>
    <row r="5" spans="1:171" s="10" customFormat="1" ht="24" customHeight="1" x14ac:dyDescent="0.7">
      <c r="A5" s="270"/>
      <c r="B5" s="271"/>
      <c r="C5" s="271"/>
      <c r="D5" s="271"/>
      <c r="E5" s="271"/>
      <c r="F5" s="271"/>
      <c r="G5" s="271"/>
      <c r="H5" s="272"/>
      <c r="I5" s="67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6"/>
      <c r="DB5" s="267" t="s">
        <v>2</v>
      </c>
      <c r="DC5" s="268"/>
      <c r="DD5" s="268"/>
      <c r="DE5" s="268"/>
      <c r="DF5" s="268"/>
      <c r="DG5" s="268"/>
      <c r="DH5" s="268"/>
      <c r="DI5" s="268"/>
      <c r="DJ5" s="269"/>
      <c r="DK5" s="51"/>
      <c r="DL5" s="263">
        <f>請求書表紙!CT5</f>
        <v>0</v>
      </c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4"/>
    </row>
    <row r="6" spans="1:171" s="10" customFormat="1" ht="24" customHeight="1" x14ac:dyDescent="0.7">
      <c r="CX6" s="19"/>
      <c r="CY6" s="19"/>
      <c r="CZ6" s="19"/>
      <c r="DA6" s="19"/>
      <c r="DB6" s="270"/>
      <c r="DC6" s="271"/>
      <c r="DD6" s="271"/>
      <c r="DE6" s="271"/>
      <c r="DF6" s="271"/>
      <c r="DG6" s="271"/>
      <c r="DH6" s="271"/>
      <c r="DI6" s="271"/>
      <c r="DJ6" s="272"/>
      <c r="DK6" s="52"/>
      <c r="DL6" s="265"/>
      <c r="DM6" s="265"/>
      <c r="DN6" s="265"/>
      <c r="DO6" s="265"/>
      <c r="DP6" s="265"/>
      <c r="DQ6" s="265"/>
      <c r="DR6" s="265"/>
      <c r="DS6" s="265"/>
      <c r="DT6" s="265"/>
      <c r="DU6" s="265"/>
      <c r="DV6" s="265"/>
      <c r="DW6" s="265"/>
      <c r="DX6" s="265"/>
      <c r="DY6" s="265"/>
      <c r="DZ6" s="265"/>
      <c r="EA6" s="265"/>
      <c r="EB6" s="265"/>
      <c r="EC6" s="265"/>
      <c r="ED6" s="265"/>
      <c r="EE6" s="265"/>
      <c r="EF6" s="265"/>
      <c r="EG6" s="265"/>
      <c r="EH6" s="265"/>
      <c r="EI6" s="265"/>
      <c r="EJ6" s="265"/>
      <c r="EK6" s="265"/>
      <c r="EL6" s="265"/>
      <c r="EM6" s="265"/>
      <c r="EN6" s="265"/>
      <c r="EO6" s="266"/>
    </row>
    <row r="7" spans="1:171" ht="24.95" customHeight="1" x14ac:dyDescent="0.7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</row>
    <row r="8" spans="1:171" s="10" customFormat="1" ht="30" customHeight="1" x14ac:dyDescent="0.7">
      <c r="A8" s="211" t="s">
        <v>33</v>
      </c>
      <c r="B8" s="212"/>
      <c r="C8" s="212"/>
      <c r="D8" s="212"/>
      <c r="E8" s="240"/>
      <c r="F8" s="239" t="s">
        <v>9</v>
      </c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3"/>
      <c r="AG8" s="239" t="s">
        <v>10</v>
      </c>
      <c r="AH8" s="212"/>
      <c r="AI8" s="212"/>
      <c r="AJ8" s="212"/>
      <c r="AK8" s="212"/>
      <c r="AL8" s="212"/>
      <c r="AM8" s="240"/>
      <c r="AN8" s="239" t="s">
        <v>11</v>
      </c>
      <c r="AO8" s="212"/>
      <c r="AP8" s="212"/>
      <c r="AQ8" s="212"/>
      <c r="AR8" s="240"/>
      <c r="AS8" s="239" t="s">
        <v>34</v>
      </c>
      <c r="AT8" s="212"/>
      <c r="AU8" s="212"/>
      <c r="AV8" s="212"/>
      <c r="AW8" s="212"/>
      <c r="AX8" s="212"/>
      <c r="AY8" s="212"/>
      <c r="AZ8" s="212"/>
      <c r="BA8" s="212"/>
      <c r="BB8" s="212"/>
      <c r="BC8" s="240"/>
      <c r="BD8" s="239" t="s">
        <v>68</v>
      </c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3"/>
      <c r="BW8" s="211" t="s">
        <v>33</v>
      </c>
      <c r="BX8" s="212"/>
      <c r="BY8" s="212"/>
      <c r="BZ8" s="212"/>
      <c r="CA8" s="240"/>
      <c r="CB8" s="239" t="s">
        <v>9</v>
      </c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3"/>
      <c r="DC8" s="239" t="s">
        <v>10</v>
      </c>
      <c r="DD8" s="212"/>
      <c r="DE8" s="212"/>
      <c r="DF8" s="212"/>
      <c r="DG8" s="212"/>
      <c r="DH8" s="212"/>
      <c r="DI8" s="240"/>
      <c r="DJ8" s="239" t="s">
        <v>11</v>
      </c>
      <c r="DK8" s="212"/>
      <c r="DL8" s="212"/>
      <c r="DM8" s="212"/>
      <c r="DN8" s="240"/>
      <c r="DO8" s="239" t="s">
        <v>34</v>
      </c>
      <c r="DP8" s="212"/>
      <c r="DQ8" s="212"/>
      <c r="DR8" s="212"/>
      <c r="DS8" s="212"/>
      <c r="DT8" s="212"/>
      <c r="DU8" s="212"/>
      <c r="DV8" s="212"/>
      <c r="DW8" s="212"/>
      <c r="DX8" s="212"/>
      <c r="DY8" s="240"/>
      <c r="DZ8" s="239" t="s">
        <v>68</v>
      </c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3"/>
    </row>
    <row r="9" spans="1:171" s="10" customFormat="1" ht="24.95" customHeight="1" x14ac:dyDescent="0.7">
      <c r="A9" s="277"/>
      <c r="B9" s="278"/>
      <c r="C9" s="278"/>
      <c r="D9" s="278"/>
      <c r="E9" s="279"/>
      <c r="F9" s="80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81"/>
      <c r="AG9" s="283"/>
      <c r="AH9" s="284"/>
      <c r="AI9" s="284"/>
      <c r="AJ9" s="284"/>
      <c r="AK9" s="284"/>
      <c r="AL9" s="284"/>
      <c r="AM9" s="285"/>
      <c r="AN9" s="241"/>
      <c r="AO9" s="242"/>
      <c r="AP9" s="242"/>
      <c r="AQ9" s="242"/>
      <c r="AR9" s="243"/>
      <c r="AS9" s="247"/>
      <c r="AT9" s="248"/>
      <c r="AU9" s="248"/>
      <c r="AV9" s="248"/>
      <c r="AW9" s="248"/>
      <c r="AX9" s="248"/>
      <c r="AY9" s="248"/>
      <c r="AZ9" s="248"/>
      <c r="BA9" s="248"/>
      <c r="BB9" s="248"/>
      <c r="BC9" s="249"/>
      <c r="BD9" s="253">
        <f>AG9*AS9</f>
        <v>0</v>
      </c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5"/>
      <c r="BW9" s="277"/>
      <c r="BX9" s="278"/>
      <c r="BY9" s="278"/>
      <c r="BZ9" s="278"/>
      <c r="CA9" s="279"/>
      <c r="CB9" s="80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81"/>
      <c r="DC9" s="283"/>
      <c r="DD9" s="284"/>
      <c r="DE9" s="284"/>
      <c r="DF9" s="284"/>
      <c r="DG9" s="284"/>
      <c r="DH9" s="284"/>
      <c r="DI9" s="285"/>
      <c r="DJ9" s="241"/>
      <c r="DK9" s="242"/>
      <c r="DL9" s="242"/>
      <c r="DM9" s="242"/>
      <c r="DN9" s="243"/>
      <c r="DO9" s="247"/>
      <c r="DP9" s="248"/>
      <c r="DQ9" s="248"/>
      <c r="DR9" s="248"/>
      <c r="DS9" s="248"/>
      <c r="DT9" s="248"/>
      <c r="DU9" s="248"/>
      <c r="DV9" s="248"/>
      <c r="DW9" s="248"/>
      <c r="DX9" s="248"/>
      <c r="DY9" s="249"/>
      <c r="DZ9" s="253">
        <f>DC9*DO9</f>
        <v>0</v>
      </c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5"/>
    </row>
    <row r="10" spans="1:171" s="10" customFormat="1" ht="24.95" customHeight="1" x14ac:dyDescent="0.7">
      <c r="A10" s="280"/>
      <c r="B10" s="281"/>
      <c r="C10" s="281"/>
      <c r="D10" s="281"/>
      <c r="E10" s="282"/>
      <c r="F10" s="82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83"/>
      <c r="AG10" s="286"/>
      <c r="AH10" s="287"/>
      <c r="AI10" s="287"/>
      <c r="AJ10" s="287"/>
      <c r="AK10" s="287"/>
      <c r="AL10" s="287"/>
      <c r="AM10" s="288"/>
      <c r="AN10" s="244"/>
      <c r="AO10" s="245"/>
      <c r="AP10" s="245"/>
      <c r="AQ10" s="245"/>
      <c r="AR10" s="246"/>
      <c r="AS10" s="250"/>
      <c r="AT10" s="251"/>
      <c r="AU10" s="251"/>
      <c r="AV10" s="251"/>
      <c r="AW10" s="251"/>
      <c r="AX10" s="251"/>
      <c r="AY10" s="251"/>
      <c r="AZ10" s="251"/>
      <c r="BA10" s="251"/>
      <c r="BB10" s="251"/>
      <c r="BC10" s="252"/>
      <c r="BD10" s="256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8"/>
      <c r="BW10" s="280"/>
      <c r="BX10" s="281"/>
      <c r="BY10" s="281"/>
      <c r="BZ10" s="281"/>
      <c r="CA10" s="282"/>
      <c r="CB10" s="82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83"/>
      <c r="DC10" s="286"/>
      <c r="DD10" s="287"/>
      <c r="DE10" s="287"/>
      <c r="DF10" s="287"/>
      <c r="DG10" s="287"/>
      <c r="DH10" s="287"/>
      <c r="DI10" s="288"/>
      <c r="DJ10" s="244"/>
      <c r="DK10" s="245"/>
      <c r="DL10" s="245"/>
      <c r="DM10" s="245"/>
      <c r="DN10" s="246"/>
      <c r="DO10" s="250"/>
      <c r="DP10" s="251"/>
      <c r="DQ10" s="251"/>
      <c r="DR10" s="251"/>
      <c r="DS10" s="251"/>
      <c r="DT10" s="251"/>
      <c r="DU10" s="251"/>
      <c r="DV10" s="251"/>
      <c r="DW10" s="251"/>
      <c r="DX10" s="251"/>
      <c r="DY10" s="252"/>
      <c r="DZ10" s="256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8"/>
    </row>
    <row r="11" spans="1:171" s="10" customFormat="1" ht="24.95" customHeight="1" x14ac:dyDescent="0.7">
      <c r="A11" s="277"/>
      <c r="B11" s="278"/>
      <c r="C11" s="278"/>
      <c r="D11" s="278"/>
      <c r="E11" s="279"/>
      <c r="F11" s="80"/>
      <c r="G11" s="28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81"/>
      <c r="AG11" s="283"/>
      <c r="AH11" s="284"/>
      <c r="AI11" s="284"/>
      <c r="AJ11" s="284"/>
      <c r="AK11" s="284"/>
      <c r="AL11" s="284"/>
      <c r="AM11" s="285"/>
      <c r="AN11" s="241"/>
      <c r="AO11" s="242"/>
      <c r="AP11" s="242"/>
      <c r="AQ11" s="242"/>
      <c r="AR11" s="243"/>
      <c r="AS11" s="247"/>
      <c r="AT11" s="248"/>
      <c r="AU11" s="248"/>
      <c r="AV11" s="248"/>
      <c r="AW11" s="248"/>
      <c r="AX11" s="248"/>
      <c r="AY11" s="248"/>
      <c r="AZ11" s="248"/>
      <c r="BA11" s="248"/>
      <c r="BB11" s="248"/>
      <c r="BC11" s="249"/>
      <c r="BD11" s="253">
        <f t="shared" ref="BD11" si="0">AG11*AS11</f>
        <v>0</v>
      </c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5"/>
      <c r="BW11" s="277"/>
      <c r="BX11" s="278"/>
      <c r="BY11" s="278"/>
      <c r="BZ11" s="278"/>
      <c r="CA11" s="279"/>
      <c r="CB11" s="80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81"/>
      <c r="DC11" s="283"/>
      <c r="DD11" s="284"/>
      <c r="DE11" s="284"/>
      <c r="DF11" s="284"/>
      <c r="DG11" s="284"/>
      <c r="DH11" s="284"/>
      <c r="DI11" s="285"/>
      <c r="DJ11" s="241"/>
      <c r="DK11" s="242"/>
      <c r="DL11" s="242"/>
      <c r="DM11" s="242"/>
      <c r="DN11" s="243"/>
      <c r="DO11" s="247"/>
      <c r="DP11" s="248"/>
      <c r="DQ11" s="248"/>
      <c r="DR11" s="248"/>
      <c r="DS11" s="248"/>
      <c r="DT11" s="248"/>
      <c r="DU11" s="248"/>
      <c r="DV11" s="248"/>
      <c r="DW11" s="248"/>
      <c r="DX11" s="248"/>
      <c r="DY11" s="249"/>
      <c r="DZ11" s="253">
        <f t="shared" ref="DZ11" si="1">DC11*DO11</f>
        <v>0</v>
      </c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5"/>
    </row>
    <row r="12" spans="1:171" s="10" customFormat="1" ht="24.95" customHeight="1" x14ac:dyDescent="0.7">
      <c r="A12" s="280"/>
      <c r="B12" s="281"/>
      <c r="C12" s="281"/>
      <c r="D12" s="281"/>
      <c r="E12" s="282"/>
      <c r="F12" s="82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83"/>
      <c r="AG12" s="286"/>
      <c r="AH12" s="287"/>
      <c r="AI12" s="287"/>
      <c r="AJ12" s="287"/>
      <c r="AK12" s="287"/>
      <c r="AL12" s="287"/>
      <c r="AM12" s="288"/>
      <c r="AN12" s="244"/>
      <c r="AO12" s="245"/>
      <c r="AP12" s="245"/>
      <c r="AQ12" s="245"/>
      <c r="AR12" s="246"/>
      <c r="AS12" s="250"/>
      <c r="AT12" s="251"/>
      <c r="AU12" s="251"/>
      <c r="AV12" s="251"/>
      <c r="AW12" s="251"/>
      <c r="AX12" s="251"/>
      <c r="AY12" s="251"/>
      <c r="AZ12" s="251"/>
      <c r="BA12" s="251"/>
      <c r="BB12" s="251"/>
      <c r="BC12" s="252"/>
      <c r="BD12" s="256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8"/>
      <c r="BW12" s="280"/>
      <c r="BX12" s="281"/>
      <c r="BY12" s="281"/>
      <c r="BZ12" s="281"/>
      <c r="CA12" s="282"/>
      <c r="CB12" s="82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83"/>
      <c r="DC12" s="286"/>
      <c r="DD12" s="287"/>
      <c r="DE12" s="287"/>
      <c r="DF12" s="287"/>
      <c r="DG12" s="287"/>
      <c r="DH12" s="287"/>
      <c r="DI12" s="288"/>
      <c r="DJ12" s="244"/>
      <c r="DK12" s="245"/>
      <c r="DL12" s="245"/>
      <c r="DM12" s="245"/>
      <c r="DN12" s="246"/>
      <c r="DO12" s="250"/>
      <c r="DP12" s="251"/>
      <c r="DQ12" s="251"/>
      <c r="DR12" s="251"/>
      <c r="DS12" s="251"/>
      <c r="DT12" s="251"/>
      <c r="DU12" s="251"/>
      <c r="DV12" s="251"/>
      <c r="DW12" s="251"/>
      <c r="DX12" s="251"/>
      <c r="DY12" s="252"/>
      <c r="DZ12" s="256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8"/>
    </row>
    <row r="13" spans="1:171" s="10" customFormat="1" ht="24.95" customHeight="1" x14ac:dyDescent="0.7">
      <c r="A13" s="277"/>
      <c r="B13" s="278"/>
      <c r="C13" s="278"/>
      <c r="D13" s="278"/>
      <c r="E13" s="279"/>
      <c r="F13" s="80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81"/>
      <c r="AG13" s="283"/>
      <c r="AH13" s="284"/>
      <c r="AI13" s="284"/>
      <c r="AJ13" s="284"/>
      <c r="AK13" s="284"/>
      <c r="AL13" s="284"/>
      <c r="AM13" s="285"/>
      <c r="AN13" s="241"/>
      <c r="AO13" s="242"/>
      <c r="AP13" s="242"/>
      <c r="AQ13" s="242"/>
      <c r="AR13" s="243"/>
      <c r="AS13" s="247"/>
      <c r="AT13" s="248"/>
      <c r="AU13" s="248"/>
      <c r="AV13" s="248"/>
      <c r="AW13" s="248"/>
      <c r="AX13" s="248"/>
      <c r="AY13" s="248"/>
      <c r="AZ13" s="248"/>
      <c r="BA13" s="248"/>
      <c r="BB13" s="248"/>
      <c r="BC13" s="249"/>
      <c r="BD13" s="253">
        <f t="shared" ref="BD13" si="2">AG13*AS13</f>
        <v>0</v>
      </c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5"/>
      <c r="BW13" s="277"/>
      <c r="BX13" s="278"/>
      <c r="BY13" s="278"/>
      <c r="BZ13" s="278"/>
      <c r="CA13" s="279"/>
      <c r="CB13" s="80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81"/>
      <c r="DC13" s="283"/>
      <c r="DD13" s="284"/>
      <c r="DE13" s="284"/>
      <c r="DF13" s="284"/>
      <c r="DG13" s="284"/>
      <c r="DH13" s="284"/>
      <c r="DI13" s="285"/>
      <c r="DJ13" s="241"/>
      <c r="DK13" s="242"/>
      <c r="DL13" s="242"/>
      <c r="DM13" s="242"/>
      <c r="DN13" s="243"/>
      <c r="DO13" s="247"/>
      <c r="DP13" s="248"/>
      <c r="DQ13" s="248"/>
      <c r="DR13" s="248"/>
      <c r="DS13" s="248"/>
      <c r="DT13" s="248"/>
      <c r="DU13" s="248"/>
      <c r="DV13" s="248"/>
      <c r="DW13" s="248"/>
      <c r="DX13" s="248"/>
      <c r="DY13" s="249"/>
      <c r="DZ13" s="253">
        <f t="shared" ref="DZ13" si="3">DC13*DO13</f>
        <v>0</v>
      </c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5"/>
    </row>
    <row r="14" spans="1:171" s="10" customFormat="1" ht="24.95" customHeight="1" x14ac:dyDescent="0.7">
      <c r="A14" s="280"/>
      <c r="B14" s="281"/>
      <c r="C14" s="281"/>
      <c r="D14" s="281"/>
      <c r="E14" s="282"/>
      <c r="F14" s="82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83"/>
      <c r="AG14" s="286"/>
      <c r="AH14" s="287"/>
      <c r="AI14" s="287"/>
      <c r="AJ14" s="287"/>
      <c r="AK14" s="287"/>
      <c r="AL14" s="287"/>
      <c r="AM14" s="288"/>
      <c r="AN14" s="244"/>
      <c r="AO14" s="245"/>
      <c r="AP14" s="245"/>
      <c r="AQ14" s="245"/>
      <c r="AR14" s="246"/>
      <c r="AS14" s="250"/>
      <c r="AT14" s="251"/>
      <c r="AU14" s="251"/>
      <c r="AV14" s="251"/>
      <c r="AW14" s="251"/>
      <c r="AX14" s="251"/>
      <c r="AY14" s="251"/>
      <c r="AZ14" s="251"/>
      <c r="BA14" s="251"/>
      <c r="BB14" s="251"/>
      <c r="BC14" s="252"/>
      <c r="BD14" s="256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8"/>
      <c r="BW14" s="280"/>
      <c r="BX14" s="281"/>
      <c r="BY14" s="281"/>
      <c r="BZ14" s="281"/>
      <c r="CA14" s="282"/>
      <c r="CB14" s="82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83"/>
      <c r="DC14" s="286"/>
      <c r="DD14" s="287"/>
      <c r="DE14" s="287"/>
      <c r="DF14" s="287"/>
      <c r="DG14" s="287"/>
      <c r="DH14" s="287"/>
      <c r="DI14" s="288"/>
      <c r="DJ14" s="244"/>
      <c r="DK14" s="245"/>
      <c r="DL14" s="245"/>
      <c r="DM14" s="245"/>
      <c r="DN14" s="246"/>
      <c r="DO14" s="250"/>
      <c r="DP14" s="251"/>
      <c r="DQ14" s="251"/>
      <c r="DR14" s="251"/>
      <c r="DS14" s="251"/>
      <c r="DT14" s="251"/>
      <c r="DU14" s="251"/>
      <c r="DV14" s="251"/>
      <c r="DW14" s="251"/>
      <c r="DX14" s="251"/>
      <c r="DY14" s="252"/>
      <c r="DZ14" s="256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57"/>
      <c r="EL14" s="257"/>
      <c r="EM14" s="257"/>
      <c r="EN14" s="257"/>
      <c r="EO14" s="258"/>
    </row>
    <row r="15" spans="1:171" s="10" customFormat="1" ht="24.95" customHeight="1" x14ac:dyDescent="0.7">
      <c r="A15" s="277"/>
      <c r="B15" s="278"/>
      <c r="C15" s="278"/>
      <c r="D15" s="278"/>
      <c r="E15" s="279"/>
      <c r="F15" s="80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81"/>
      <c r="AG15" s="283"/>
      <c r="AH15" s="284"/>
      <c r="AI15" s="284"/>
      <c r="AJ15" s="284"/>
      <c r="AK15" s="284"/>
      <c r="AL15" s="284"/>
      <c r="AM15" s="285"/>
      <c r="AN15" s="241"/>
      <c r="AO15" s="242"/>
      <c r="AP15" s="242"/>
      <c r="AQ15" s="242"/>
      <c r="AR15" s="243"/>
      <c r="AS15" s="247"/>
      <c r="AT15" s="248"/>
      <c r="AU15" s="248"/>
      <c r="AV15" s="248"/>
      <c r="AW15" s="248"/>
      <c r="AX15" s="248"/>
      <c r="AY15" s="248"/>
      <c r="AZ15" s="248"/>
      <c r="BA15" s="248"/>
      <c r="BB15" s="248"/>
      <c r="BC15" s="249"/>
      <c r="BD15" s="253">
        <f t="shared" ref="BD15" si="4">AG15*AS15</f>
        <v>0</v>
      </c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5"/>
      <c r="BW15" s="277"/>
      <c r="BX15" s="278"/>
      <c r="BY15" s="278"/>
      <c r="BZ15" s="278"/>
      <c r="CA15" s="279"/>
      <c r="CB15" s="80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81"/>
      <c r="DC15" s="283"/>
      <c r="DD15" s="284"/>
      <c r="DE15" s="284"/>
      <c r="DF15" s="284"/>
      <c r="DG15" s="284"/>
      <c r="DH15" s="284"/>
      <c r="DI15" s="285"/>
      <c r="DJ15" s="241"/>
      <c r="DK15" s="242"/>
      <c r="DL15" s="242"/>
      <c r="DM15" s="242"/>
      <c r="DN15" s="243"/>
      <c r="DO15" s="247"/>
      <c r="DP15" s="248"/>
      <c r="DQ15" s="248"/>
      <c r="DR15" s="248"/>
      <c r="DS15" s="248"/>
      <c r="DT15" s="248"/>
      <c r="DU15" s="248"/>
      <c r="DV15" s="248"/>
      <c r="DW15" s="248"/>
      <c r="DX15" s="248"/>
      <c r="DY15" s="249"/>
      <c r="DZ15" s="253">
        <f t="shared" ref="DZ15" si="5">DC15*DO15</f>
        <v>0</v>
      </c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5"/>
    </row>
    <row r="16" spans="1:171" s="10" customFormat="1" ht="24.95" customHeight="1" x14ac:dyDescent="0.7">
      <c r="A16" s="280"/>
      <c r="B16" s="281"/>
      <c r="C16" s="281"/>
      <c r="D16" s="281"/>
      <c r="E16" s="282"/>
      <c r="F16" s="82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83"/>
      <c r="AG16" s="286"/>
      <c r="AH16" s="287"/>
      <c r="AI16" s="287"/>
      <c r="AJ16" s="287"/>
      <c r="AK16" s="287"/>
      <c r="AL16" s="287"/>
      <c r="AM16" s="288"/>
      <c r="AN16" s="244"/>
      <c r="AO16" s="245"/>
      <c r="AP16" s="245"/>
      <c r="AQ16" s="245"/>
      <c r="AR16" s="246"/>
      <c r="AS16" s="250"/>
      <c r="AT16" s="251"/>
      <c r="AU16" s="251"/>
      <c r="AV16" s="251"/>
      <c r="AW16" s="251"/>
      <c r="AX16" s="251"/>
      <c r="AY16" s="251"/>
      <c r="AZ16" s="251"/>
      <c r="BA16" s="251"/>
      <c r="BB16" s="251"/>
      <c r="BC16" s="252"/>
      <c r="BD16" s="256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8"/>
      <c r="BW16" s="280"/>
      <c r="BX16" s="281"/>
      <c r="BY16" s="281"/>
      <c r="BZ16" s="281"/>
      <c r="CA16" s="282"/>
      <c r="CB16" s="82"/>
      <c r="CC16" s="260"/>
      <c r="CD16" s="26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83"/>
      <c r="DC16" s="286"/>
      <c r="DD16" s="287"/>
      <c r="DE16" s="287"/>
      <c r="DF16" s="287"/>
      <c r="DG16" s="287"/>
      <c r="DH16" s="287"/>
      <c r="DI16" s="288"/>
      <c r="DJ16" s="244"/>
      <c r="DK16" s="245"/>
      <c r="DL16" s="245"/>
      <c r="DM16" s="245"/>
      <c r="DN16" s="246"/>
      <c r="DO16" s="250"/>
      <c r="DP16" s="251"/>
      <c r="DQ16" s="251"/>
      <c r="DR16" s="251"/>
      <c r="DS16" s="251"/>
      <c r="DT16" s="251"/>
      <c r="DU16" s="251"/>
      <c r="DV16" s="251"/>
      <c r="DW16" s="251"/>
      <c r="DX16" s="251"/>
      <c r="DY16" s="252"/>
      <c r="DZ16" s="256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8"/>
    </row>
    <row r="17" spans="1:145" s="10" customFormat="1" ht="24.95" customHeight="1" x14ac:dyDescent="0.7">
      <c r="A17" s="277"/>
      <c r="B17" s="278"/>
      <c r="C17" s="278"/>
      <c r="D17" s="278"/>
      <c r="E17" s="279"/>
      <c r="F17" s="80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81"/>
      <c r="AG17" s="283"/>
      <c r="AH17" s="284"/>
      <c r="AI17" s="284"/>
      <c r="AJ17" s="284"/>
      <c r="AK17" s="284"/>
      <c r="AL17" s="284"/>
      <c r="AM17" s="285"/>
      <c r="AN17" s="241"/>
      <c r="AO17" s="242"/>
      <c r="AP17" s="242"/>
      <c r="AQ17" s="242"/>
      <c r="AR17" s="243"/>
      <c r="AS17" s="247"/>
      <c r="AT17" s="248"/>
      <c r="AU17" s="248"/>
      <c r="AV17" s="248"/>
      <c r="AW17" s="248"/>
      <c r="AX17" s="248"/>
      <c r="AY17" s="248"/>
      <c r="AZ17" s="248"/>
      <c r="BA17" s="248"/>
      <c r="BB17" s="248"/>
      <c r="BC17" s="249"/>
      <c r="BD17" s="253">
        <f t="shared" ref="BD17" si="6">AG17*AS17</f>
        <v>0</v>
      </c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5"/>
      <c r="BW17" s="277"/>
      <c r="BX17" s="278"/>
      <c r="BY17" s="278"/>
      <c r="BZ17" s="278"/>
      <c r="CA17" s="279"/>
      <c r="CB17" s="80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81"/>
      <c r="DC17" s="283"/>
      <c r="DD17" s="284"/>
      <c r="DE17" s="284"/>
      <c r="DF17" s="284"/>
      <c r="DG17" s="284"/>
      <c r="DH17" s="284"/>
      <c r="DI17" s="285"/>
      <c r="DJ17" s="241"/>
      <c r="DK17" s="242"/>
      <c r="DL17" s="242"/>
      <c r="DM17" s="242"/>
      <c r="DN17" s="243"/>
      <c r="DO17" s="247"/>
      <c r="DP17" s="248"/>
      <c r="DQ17" s="248"/>
      <c r="DR17" s="248"/>
      <c r="DS17" s="248"/>
      <c r="DT17" s="248"/>
      <c r="DU17" s="248"/>
      <c r="DV17" s="248"/>
      <c r="DW17" s="248"/>
      <c r="DX17" s="248"/>
      <c r="DY17" s="249"/>
      <c r="DZ17" s="253">
        <f t="shared" ref="DZ17" si="7">DC17*DO17</f>
        <v>0</v>
      </c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5"/>
    </row>
    <row r="18" spans="1:145" s="10" customFormat="1" ht="24.95" customHeight="1" x14ac:dyDescent="0.7">
      <c r="A18" s="280"/>
      <c r="B18" s="281"/>
      <c r="C18" s="281"/>
      <c r="D18" s="281"/>
      <c r="E18" s="282"/>
      <c r="F18" s="82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83"/>
      <c r="AG18" s="286"/>
      <c r="AH18" s="287"/>
      <c r="AI18" s="287"/>
      <c r="AJ18" s="287"/>
      <c r="AK18" s="287"/>
      <c r="AL18" s="287"/>
      <c r="AM18" s="288"/>
      <c r="AN18" s="244"/>
      <c r="AO18" s="245"/>
      <c r="AP18" s="245"/>
      <c r="AQ18" s="245"/>
      <c r="AR18" s="246"/>
      <c r="AS18" s="250"/>
      <c r="AT18" s="251"/>
      <c r="AU18" s="251"/>
      <c r="AV18" s="251"/>
      <c r="AW18" s="251"/>
      <c r="AX18" s="251"/>
      <c r="AY18" s="251"/>
      <c r="AZ18" s="251"/>
      <c r="BA18" s="251"/>
      <c r="BB18" s="251"/>
      <c r="BC18" s="252"/>
      <c r="BD18" s="256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8"/>
      <c r="BW18" s="280"/>
      <c r="BX18" s="281"/>
      <c r="BY18" s="281"/>
      <c r="BZ18" s="281"/>
      <c r="CA18" s="282"/>
      <c r="CB18" s="82"/>
      <c r="CC18" s="260"/>
      <c r="CD18" s="260"/>
      <c r="CE18" s="260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  <c r="DA18" s="260"/>
      <c r="DB18" s="83"/>
      <c r="DC18" s="286"/>
      <c r="DD18" s="287"/>
      <c r="DE18" s="287"/>
      <c r="DF18" s="287"/>
      <c r="DG18" s="287"/>
      <c r="DH18" s="287"/>
      <c r="DI18" s="288"/>
      <c r="DJ18" s="244"/>
      <c r="DK18" s="245"/>
      <c r="DL18" s="245"/>
      <c r="DM18" s="245"/>
      <c r="DN18" s="246"/>
      <c r="DO18" s="250"/>
      <c r="DP18" s="251"/>
      <c r="DQ18" s="251"/>
      <c r="DR18" s="251"/>
      <c r="DS18" s="251"/>
      <c r="DT18" s="251"/>
      <c r="DU18" s="251"/>
      <c r="DV18" s="251"/>
      <c r="DW18" s="251"/>
      <c r="DX18" s="251"/>
      <c r="DY18" s="252"/>
      <c r="DZ18" s="256"/>
      <c r="EA18" s="257"/>
      <c r="EB18" s="257"/>
      <c r="EC18" s="257"/>
      <c r="ED18" s="257"/>
      <c r="EE18" s="257"/>
      <c r="EF18" s="257"/>
      <c r="EG18" s="257"/>
      <c r="EH18" s="257"/>
      <c r="EI18" s="257"/>
      <c r="EJ18" s="257"/>
      <c r="EK18" s="257"/>
      <c r="EL18" s="257"/>
      <c r="EM18" s="257"/>
      <c r="EN18" s="257"/>
      <c r="EO18" s="258"/>
    </row>
    <row r="19" spans="1:145" s="10" customFormat="1" ht="24.95" customHeight="1" x14ac:dyDescent="0.7">
      <c r="A19" s="277"/>
      <c r="B19" s="278"/>
      <c r="C19" s="278"/>
      <c r="D19" s="278"/>
      <c r="E19" s="279"/>
      <c r="F19" s="80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81"/>
      <c r="AG19" s="283"/>
      <c r="AH19" s="284"/>
      <c r="AI19" s="284"/>
      <c r="AJ19" s="284"/>
      <c r="AK19" s="284"/>
      <c r="AL19" s="284"/>
      <c r="AM19" s="285"/>
      <c r="AN19" s="241"/>
      <c r="AO19" s="242"/>
      <c r="AP19" s="242"/>
      <c r="AQ19" s="242"/>
      <c r="AR19" s="243"/>
      <c r="AS19" s="247"/>
      <c r="AT19" s="248"/>
      <c r="AU19" s="248"/>
      <c r="AV19" s="248"/>
      <c r="AW19" s="248"/>
      <c r="AX19" s="248"/>
      <c r="AY19" s="248"/>
      <c r="AZ19" s="248"/>
      <c r="BA19" s="248"/>
      <c r="BB19" s="248"/>
      <c r="BC19" s="249"/>
      <c r="BD19" s="253">
        <f t="shared" ref="BD19" si="8">AG19*AS19</f>
        <v>0</v>
      </c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5"/>
      <c r="BW19" s="277"/>
      <c r="BX19" s="278"/>
      <c r="BY19" s="278"/>
      <c r="BZ19" s="278"/>
      <c r="CA19" s="279"/>
      <c r="CB19" s="80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81"/>
      <c r="DC19" s="283"/>
      <c r="DD19" s="284"/>
      <c r="DE19" s="284"/>
      <c r="DF19" s="284"/>
      <c r="DG19" s="284"/>
      <c r="DH19" s="284"/>
      <c r="DI19" s="285"/>
      <c r="DJ19" s="241"/>
      <c r="DK19" s="242"/>
      <c r="DL19" s="242"/>
      <c r="DM19" s="242"/>
      <c r="DN19" s="243"/>
      <c r="DO19" s="247"/>
      <c r="DP19" s="248"/>
      <c r="DQ19" s="248"/>
      <c r="DR19" s="248"/>
      <c r="DS19" s="248"/>
      <c r="DT19" s="248"/>
      <c r="DU19" s="248"/>
      <c r="DV19" s="248"/>
      <c r="DW19" s="248"/>
      <c r="DX19" s="248"/>
      <c r="DY19" s="249"/>
      <c r="DZ19" s="253">
        <f t="shared" ref="DZ19" si="9">DC19*DO19</f>
        <v>0</v>
      </c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5"/>
    </row>
    <row r="20" spans="1:145" s="10" customFormat="1" ht="24.95" customHeight="1" x14ac:dyDescent="0.7">
      <c r="A20" s="280"/>
      <c r="B20" s="281"/>
      <c r="C20" s="281"/>
      <c r="D20" s="281"/>
      <c r="E20" s="282"/>
      <c r="F20" s="82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83"/>
      <c r="AG20" s="286"/>
      <c r="AH20" s="287"/>
      <c r="AI20" s="287"/>
      <c r="AJ20" s="287"/>
      <c r="AK20" s="287"/>
      <c r="AL20" s="287"/>
      <c r="AM20" s="288"/>
      <c r="AN20" s="244"/>
      <c r="AO20" s="245"/>
      <c r="AP20" s="245"/>
      <c r="AQ20" s="245"/>
      <c r="AR20" s="246"/>
      <c r="AS20" s="250"/>
      <c r="AT20" s="251"/>
      <c r="AU20" s="251"/>
      <c r="AV20" s="251"/>
      <c r="AW20" s="251"/>
      <c r="AX20" s="251"/>
      <c r="AY20" s="251"/>
      <c r="AZ20" s="251"/>
      <c r="BA20" s="251"/>
      <c r="BB20" s="251"/>
      <c r="BC20" s="252"/>
      <c r="BD20" s="256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8"/>
      <c r="BW20" s="280"/>
      <c r="BX20" s="281"/>
      <c r="BY20" s="281"/>
      <c r="BZ20" s="281"/>
      <c r="CA20" s="282"/>
      <c r="CB20" s="82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83"/>
      <c r="DC20" s="286"/>
      <c r="DD20" s="287"/>
      <c r="DE20" s="287"/>
      <c r="DF20" s="287"/>
      <c r="DG20" s="287"/>
      <c r="DH20" s="287"/>
      <c r="DI20" s="288"/>
      <c r="DJ20" s="244"/>
      <c r="DK20" s="245"/>
      <c r="DL20" s="245"/>
      <c r="DM20" s="245"/>
      <c r="DN20" s="246"/>
      <c r="DO20" s="250"/>
      <c r="DP20" s="251"/>
      <c r="DQ20" s="251"/>
      <c r="DR20" s="251"/>
      <c r="DS20" s="251"/>
      <c r="DT20" s="251"/>
      <c r="DU20" s="251"/>
      <c r="DV20" s="251"/>
      <c r="DW20" s="251"/>
      <c r="DX20" s="251"/>
      <c r="DY20" s="252"/>
      <c r="DZ20" s="256"/>
      <c r="EA20" s="257"/>
      <c r="EB20" s="257"/>
      <c r="EC20" s="257"/>
      <c r="ED20" s="257"/>
      <c r="EE20" s="257"/>
      <c r="EF20" s="257"/>
      <c r="EG20" s="257"/>
      <c r="EH20" s="257"/>
      <c r="EI20" s="257"/>
      <c r="EJ20" s="257"/>
      <c r="EK20" s="257"/>
      <c r="EL20" s="257"/>
      <c r="EM20" s="257"/>
      <c r="EN20" s="257"/>
      <c r="EO20" s="258"/>
    </row>
    <row r="21" spans="1:145" s="10" customFormat="1" ht="24.95" customHeight="1" x14ac:dyDescent="0.7">
      <c r="A21" s="277"/>
      <c r="B21" s="278"/>
      <c r="C21" s="278"/>
      <c r="D21" s="278"/>
      <c r="E21" s="279"/>
      <c r="F21" s="80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81"/>
      <c r="AG21" s="283"/>
      <c r="AH21" s="284"/>
      <c r="AI21" s="284"/>
      <c r="AJ21" s="284"/>
      <c r="AK21" s="284"/>
      <c r="AL21" s="284"/>
      <c r="AM21" s="285"/>
      <c r="AN21" s="241"/>
      <c r="AO21" s="242"/>
      <c r="AP21" s="242"/>
      <c r="AQ21" s="242"/>
      <c r="AR21" s="243"/>
      <c r="AS21" s="247"/>
      <c r="AT21" s="248"/>
      <c r="AU21" s="248"/>
      <c r="AV21" s="248"/>
      <c r="AW21" s="248"/>
      <c r="AX21" s="248"/>
      <c r="AY21" s="248"/>
      <c r="AZ21" s="248"/>
      <c r="BA21" s="248"/>
      <c r="BB21" s="248"/>
      <c r="BC21" s="249"/>
      <c r="BD21" s="253">
        <f t="shared" ref="BD21" si="10">AG21*AS21</f>
        <v>0</v>
      </c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5"/>
      <c r="BW21" s="277"/>
      <c r="BX21" s="278"/>
      <c r="BY21" s="278"/>
      <c r="BZ21" s="278"/>
      <c r="CA21" s="279"/>
      <c r="CB21" s="80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81"/>
      <c r="DC21" s="283"/>
      <c r="DD21" s="284"/>
      <c r="DE21" s="284"/>
      <c r="DF21" s="284"/>
      <c r="DG21" s="284"/>
      <c r="DH21" s="284"/>
      <c r="DI21" s="285"/>
      <c r="DJ21" s="241"/>
      <c r="DK21" s="242"/>
      <c r="DL21" s="242"/>
      <c r="DM21" s="242"/>
      <c r="DN21" s="243"/>
      <c r="DO21" s="247"/>
      <c r="DP21" s="248"/>
      <c r="DQ21" s="248"/>
      <c r="DR21" s="248"/>
      <c r="DS21" s="248"/>
      <c r="DT21" s="248"/>
      <c r="DU21" s="248"/>
      <c r="DV21" s="248"/>
      <c r="DW21" s="248"/>
      <c r="DX21" s="248"/>
      <c r="DY21" s="249"/>
      <c r="DZ21" s="253">
        <f t="shared" ref="DZ21" si="11">DC21*DO21</f>
        <v>0</v>
      </c>
      <c r="EA21" s="254"/>
      <c r="EB21" s="254"/>
      <c r="EC21" s="254"/>
      <c r="ED21" s="254"/>
      <c r="EE21" s="254"/>
      <c r="EF21" s="254"/>
      <c r="EG21" s="254"/>
      <c r="EH21" s="254"/>
      <c r="EI21" s="254"/>
      <c r="EJ21" s="254"/>
      <c r="EK21" s="254"/>
      <c r="EL21" s="254"/>
      <c r="EM21" s="254"/>
      <c r="EN21" s="254"/>
      <c r="EO21" s="255"/>
    </row>
    <row r="22" spans="1:145" s="10" customFormat="1" ht="24.95" customHeight="1" x14ac:dyDescent="0.7">
      <c r="A22" s="280"/>
      <c r="B22" s="281"/>
      <c r="C22" s="281"/>
      <c r="D22" s="281"/>
      <c r="E22" s="282"/>
      <c r="F22" s="82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83"/>
      <c r="AG22" s="286"/>
      <c r="AH22" s="287"/>
      <c r="AI22" s="287"/>
      <c r="AJ22" s="287"/>
      <c r="AK22" s="287"/>
      <c r="AL22" s="287"/>
      <c r="AM22" s="288"/>
      <c r="AN22" s="244"/>
      <c r="AO22" s="245"/>
      <c r="AP22" s="245"/>
      <c r="AQ22" s="245"/>
      <c r="AR22" s="246"/>
      <c r="AS22" s="250"/>
      <c r="AT22" s="251"/>
      <c r="AU22" s="251"/>
      <c r="AV22" s="251"/>
      <c r="AW22" s="251"/>
      <c r="AX22" s="251"/>
      <c r="AY22" s="251"/>
      <c r="AZ22" s="251"/>
      <c r="BA22" s="251"/>
      <c r="BB22" s="251"/>
      <c r="BC22" s="252"/>
      <c r="BD22" s="256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  <c r="BP22" s="257"/>
      <c r="BQ22" s="257"/>
      <c r="BR22" s="257"/>
      <c r="BS22" s="258"/>
      <c r="BW22" s="280"/>
      <c r="BX22" s="281"/>
      <c r="BY22" s="281"/>
      <c r="BZ22" s="281"/>
      <c r="CA22" s="282"/>
      <c r="CB22" s="82"/>
      <c r="CC22" s="260"/>
      <c r="CD22" s="260"/>
      <c r="CE22" s="260"/>
      <c r="CF22" s="260"/>
      <c r="CG22" s="260"/>
      <c r="CH22" s="260"/>
      <c r="CI22" s="260"/>
      <c r="CJ22" s="260"/>
      <c r="CK22" s="260"/>
      <c r="CL22" s="260"/>
      <c r="CM22" s="260"/>
      <c r="CN22" s="260"/>
      <c r="CO22" s="260"/>
      <c r="CP22" s="260"/>
      <c r="CQ22" s="260"/>
      <c r="CR22" s="260"/>
      <c r="CS22" s="260"/>
      <c r="CT22" s="260"/>
      <c r="CU22" s="260"/>
      <c r="CV22" s="260"/>
      <c r="CW22" s="260"/>
      <c r="CX22" s="260"/>
      <c r="CY22" s="260"/>
      <c r="CZ22" s="260"/>
      <c r="DA22" s="260"/>
      <c r="DB22" s="83"/>
      <c r="DC22" s="286"/>
      <c r="DD22" s="287"/>
      <c r="DE22" s="287"/>
      <c r="DF22" s="287"/>
      <c r="DG22" s="287"/>
      <c r="DH22" s="287"/>
      <c r="DI22" s="288"/>
      <c r="DJ22" s="244"/>
      <c r="DK22" s="245"/>
      <c r="DL22" s="245"/>
      <c r="DM22" s="245"/>
      <c r="DN22" s="246"/>
      <c r="DO22" s="250"/>
      <c r="DP22" s="251"/>
      <c r="DQ22" s="251"/>
      <c r="DR22" s="251"/>
      <c r="DS22" s="251"/>
      <c r="DT22" s="251"/>
      <c r="DU22" s="251"/>
      <c r="DV22" s="251"/>
      <c r="DW22" s="251"/>
      <c r="DX22" s="251"/>
      <c r="DY22" s="252"/>
      <c r="DZ22" s="256"/>
      <c r="EA22" s="257"/>
      <c r="EB22" s="257"/>
      <c r="EC22" s="257"/>
      <c r="ED22" s="257"/>
      <c r="EE22" s="257"/>
      <c r="EF22" s="257"/>
      <c r="EG22" s="257"/>
      <c r="EH22" s="257"/>
      <c r="EI22" s="257"/>
      <c r="EJ22" s="257"/>
      <c r="EK22" s="257"/>
      <c r="EL22" s="257"/>
      <c r="EM22" s="257"/>
      <c r="EN22" s="257"/>
      <c r="EO22" s="258"/>
    </row>
    <row r="23" spans="1:145" s="10" customFormat="1" ht="24.95" customHeight="1" x14ac:dyDescent="0.7">
      <c r="A23" s="277"/>
      <c r="B23" s="278"/>
      <c r="C23" s="278"/>
      <c r="D23" s="278"/>
      <c r="E23" s="279"/>
      <c r="F23" s="80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81"/>
      <c r="AG23" s="283"/>
      <c r="AH23" s="284"/>
      <c r="AI23" s="284"/>
      <c r="AJ23" s="284"/>
      <c r="AK23" s="284"/>
      <c r="AL23" s="284"/>
      <c r="AM23" s="285"/>
      <c r="AN23" s="241"/>
      <c r="AO23" s="242"/>
      <c r="AP23" s="242"/>
      <c r="AQ23" s="242"/>
      <c r="AR23" s="243"/>
      <c r="AS23" s="247"/>
      <c r="AT23" s="248"/>
      <c r="AU23" s="248"/>
      <c r="AV23" s="248"/>
      <c r="AW23" s="248"/>
      <c r="AX23" s="248"/>
      <c r="AY23" s="248"/>
      <c r="AZ23" s="248"/>
      <c r="BA23" s="248"/>
      <c r="BB23" s="248"/>
      <c r="BC23" s="249"/>
      <c r="BD23" s="253">
        <f t="shared" ref="BD23" si="12">AG23*AS23</f>
        <v>0</v>
      </c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5"/>
      <c r="BW23" s="277"/>
      <c r="BX23" s="278"/>
      <c r="BY23" s="278"/>
      <c r="BZ23" s="278"/>
      <c r="CA23" s="279"/>
      <c r="CB23" s="80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81"/>
      <c r="DC23" s="283"/>
      <c r="DD23" s="284"/>
      <c r="DE23" s="284"/>
      <c r="DF23" s="284"/>
      <c r="DG23" s="284"/>
      <c r="DH23" s="284"/>
      <c r="DI23" s="285"/>
      <c r="DJ23" s="241"/>
      <c r="DK23" s="242"/>
      <c r="DL23" s="242"/>
      <c r="DM23" s="242"/>
      <c r="DN23" s="243"/>
      <c r="DO23" s="247"/>
      <c r="DP23" s="248"/>
      <c r="DQ23" s="248"/>
      <c r="DR23" s="248"/>
      <c r="DS23" s="248"/>
      <c r="DT23" s="248"/>
      <c r="DU23" s="248"/>
      <c r="DV23" s="248"/>
      <c r="DW23" s="248"/>
      <c r="DX23" s="248"/>
      <c r="DY23" s="249"/>
      <c r="DZ23" s="253">
        <f t="shared" ref="DZ23" si="13">DC23*DO23</f>
        <v>0</v>
      </c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5"/>
    </row>
    <row r="24" spans="1:145" s="10" customFormat="1" ht="24.95" customHeight="1" x14ac:dyDescent="0.7">
      <c r="A24" s="280"/>
      <c r="B24" s="281"/>
      <c r="C24" s="281"/>
      <c r="D24" s="281"/>
      <c r="E24" s="282"/>
      <c r="F24" s="82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83"/>
      <c r="AG24" s="286"/>
      <c r="AH24" s="287"/>
      <c r="AI24" s="287"/>
      <c r="AJ24" s="287"/>
      <c r="AK24" s="287"/>
      <c r="AL24" s="287"/>
      <c r="AM24" s="288"/>
      <c r="AN24" s="244"/>
      <c r="AO24" s="245"/>
      <c r="AP24" s="245"/>
      <c r="AQ24" s="245"/>
      <c r="AR24" s="246"/>
      <c r="AS24" s="250"/>
      <c r="AT24" s="251"/>
      <c r="AU24" s="251"/>
      <c r="AV24" s="251"/>
      <c r="AW24" s="251"/>
      <c r="AX24" s="251"/>
      <c r="AY24" s="251"/>
      <c r="AZ24" s="251"/>
      <c r="BA24" s="251"/>
      <c r="BB24" s="251"/>
      <c r="BC24" s="252"/>
      <c r="BD24" s="256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8"/>
      <c r="BW24" s="280"/>
      <c r="BX24" s="281"/>
      <c r="BY24" s="281"/>
      <c r="BZ24" s="281"/>
      <c r="CA24" s="282"/>
      <c r="CB24" s="82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  <c r="CM24" s="260"/>
      <c r="CN24" s="260"/>
      <c r="CO24" s="260"/>
      <c r="CP24" s="260"/>
      <c r="CQ24" s="260"/>
      <c r="CR24" s="260"/>
      <c r="CS24" s="260"/>
      <c r="CT24" s="260"/>
      <c r="CU24" s="260"/>
      <c r="CV24" s="260"/>
      <c r="CW24" s="260"/>
      <c r="CX24" s="260"/>
      <c r="CY24" s="260"/>
      <c r="CZ24" s="260"/>
      <c r="DA24" s="260"/>
      <c r="DB24" s="83"/>
      <c r="DC24" s="286"/>
      <c r="DD24" s="287"/>
      <c r="DE24" s="287"/>
      <c r="DF24" s="287"/>
      <c r="DG24" s="287"/>
      <c r="DH24" s="287"/>
      <c r="DI24" s="288"/>
      <c r="DJ24" s="244"/>
      <c r="DK24" s="245"/>
      <c r="DL24" s="245"/>
      <c r="DM24" s="245"/>
      <c r="DN24" s="246"/>
      <c r="DO24" s="250"/>
      <c r="DP24" s="251"/>
      <c r="DQ24" s="251"/>
      <c r="DR24" s="251"/>
      <c r="DS24" s="251"/>
      <c r="DT24" s="251"/>
      <c r="DU24" s="251"/>
      <c r="DV24" s="251"/>
      <c r="DW24" s="251"/>
      <c r="DX24" s="251"/>
      <c r="DY24" s="252"/>
      <c r="DZ24" s="256"/>
      <c r="EA24" s="257"/>
      <c r="EB24" s="257"/>
      <c r="EC24" s="257"/>
      <c r="ED24" s="257"/>
      <c r="EE24" s="257"/>
      <c r="EF24" s="257"/>
      <c r="EG24" s="257"/>
      <c r="EH24" s="257"/>
      <c r="EI24" s="257"/>
      <c r="EJ24" s="257"/>
      <c r="EK24" s="257"/>
      <c r="EL24" s="257"/>
      <c r="EM24" s="257"/>
      <c r="EN24" s="257"/>
      <c r="EO24" s="258"/>
    </row>
    <row r="25" spans="1:145" s="10" customFormat="1" ht="24.95" customHeight="1" x14ac:dyDescent="0.7">
      <c r="A25" s="277"/>
      <c r="B25" s="278"/>
      <c r="C25" s="278"/>
      <c r="D25" s="278"/>
      <c r="E25" s="279"/>
      <c r="F25" s="80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81"/>
      <c r="AG25" s="283"/>
      <c r="AH25" s="284"/>
      <c r="AI25" s="284"/>
      <c r="AJ25" s="284"/>
      <c r="AK25" s="284"/>
      <c r="AL25" s="284"/>
      <c r="AM25" s="285"/>
      <c r="AN25" s="241"/>
      <c r="AO25" s="242"/>
      <c r="AP25" s="242"/>
      <c r="AQ25" s="242"/>
      <c r="AR25" s="243"/>
      <c r="AS25" s="247"/>
      <c r="AT25" s="248"/>
      <c r="AU25" s="248"/>
      <c r="AV25" s="248"/>
      <c r="AW25" s="248"/>
      <c r="AX25" s="248"/>
      <c r="AY25" s="248"/>
      <c r="AZ25" s="248"/>
      <c r="BA25" s="248"/>
      <c r="BB25" s="248"/>
      <c r="BC25" s="249"/>
      <c r="BD25" s="253">
        <f t="shared" ref="BD25" si="14">AG25*AS25</f>
        <v>0</v>
      </c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5"/>
      <c r="BW25" s="277"/>
      <c r="BX25" s="278"/>
      <c r="BY25" s="278"/>
      <c r="BZ25" s="278"/>
      <c r="CA25" s="279"/>
      <c r="CB25" s="80"/>
      <c r="CC25" s="259"/>
      <c r="CD25" s="259"/>
      <c r="CE25" s="259"/>
      <c r="CF25" s="259"/>
      <c r="CG25" s="259"/>
      <c r="CH25" s="259"/>
      <c r="CI25" s="259"/>
      <c r="CJ25" s="259"/>
      <c r="CK25" s="259"/>
      <c r="CL25" s="259"/>
      <c r="CM25" s="259"/>
      <c r="CN25" s="259"/>
      <c r="CO25" s="259"/>
      <c r="CP25" s="259"/>
      <c r="CQ25" s="259"/>
      <c r="CR25" s="259"/>
      <c r="CS25" s="259"/>
      <c r="CT25" s="259"/>
      <c r="CU25" s="259"/>
      <c r="CV25" s="259"/>
      <c r="CW25" s="259"/>
      <c r="CX25" s="259"/>
      <c r="CY25" s="259"/>
      <c r="CZ25" s="259"/>
      <c r="DA25" s="259"/>
      <c r="DB25" s="81"/>
      <c r="DC25" s="283"/>
      <c r="DD25" s="284"/>
      <c r="DE25" s="284"/>
      <c r="DF25" s="284"/>
      <c r="DG25" s="284"/>
      <c r="DH25" s="284"/>
      <c r="DI25" s="285"/>
      <c r="DJ25" s="241"/>
      <c r="DK25" s="242"/>
      <c r="DL25" s="242"/>
      <c r="DM25" s="242"/>
      <c r="DN25" s="243"/>
      <c r="DO25" s="247"/>
      <c r="DP25" s="248"/>
      <c r="DQ25" s="248"/>
      <c r="DR25" s="248"/>
      <c r="DS25" s="248"/>
      <c r="DT25" s="248"/>
      <c r="DU25" s="248"/>
      <c r="DV25" s="248"/>
      <c r="DW25" s="248"/>
      <c r="DX25" s="248"/>
      <c r="DY25" s="249"/>
      <c r="DZ25" s="253">
        <f t="shared" ref="DZ25" si="15">DC25*DO25</f>
        <v>0</v>
      </c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5"/>
    </row>
    <row r="26" spans="1:145" s="10" customFormat="1" ht="24.95" customHeight="1" x14ac:dyDescent="0.7">
      <c r="A26" s="280"/>
      <c r="B26" s="281"/>
      <c r="C26" s="281"/>
      <c r="D26" s="281"/>
      <c r="E26" s="282"/>
      <c r="F26" s="82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83"/>
      <c r="AG26" s="286"/>
      <c r="AH26" s="287"/>
      <c r="AI26" s="287"/>
      <c r="AJ26" s="287"/>
      <c r="AK26" s="287"/>
      <c r="AL26" s="287"/>
      <c r="AM26" s="288"/>
      <c r="AN26" s="244"/>
      <c r="AO26" s="245"/>
      <c r="AP26" s="245"/>
      <c r="AQ26" s="245"/>
      <c r="AR26" s="246"/>
      <c r="AS26" s="250"/>
      <c r="AT26" s="251"/>
      <c r="AU26" s="251"/>
      <c r="AV26" s="251"/>
      <c r="AW26" s="251"/>
      <c r="AX26" s="251"/>
      <c r="AY26" s="251"/>
      <c r="AZ26" s="251"/>
      <c r="BA26" s="251"/>
      <c r="BB26" s="251"/>
      <c r="BC26" s="252"/>
      <c r="BD26" s="256"/>
      <c r="BE26" s="257"/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8"/>
      <c r="BW26" s="280"/>
      <c r="BX26" s="281"/>
      <c r="BY26" s="281"/>
      <c r="BZ26" s="281"/>
      <c r="CA26" s="282"/>
      <c r="CB26" s="82"/>
      <c r="CC26" s="260"/>
      <c r="CD26" s="260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/>
      <c r="CP26" s="260"/>
      <c r="CQ26" s="260"/>
      <c r="CR26" s="260"/>
      <c r="CS26" s="260"/>
      <c r="CT26" s="260"/>
      <c r="CU26" s="260"/>
      <c r="CV26" s="260"/>
      <c r="CW26" s="260"/>
      <c r="CX26" s="260"/>
      <c r="CY26" s="260"/>
      <c r="CZ26" s="260"/>
      <c r="DA26" s="260"/>
      <c r="DB26" s="83"/>
      <c r="DC26" s="286"/>
      <c r="DD26" s="287"/>
      <c r="DE26" s="287"/>
      <c r="DF26" s="287"/>
      <c r="DG26" s="287"/>
      <c r="DH26" s="287"/>
      <c r="DI26" s="288"/>
      <c r="DJ26" s="244"/>
      <c r="DK26" s="245"/>
      <c r="DL26" s="245"/>
      <c r="DM26" s="245"/>
      <c r="DN26" s="246"/>
      <c r="DO26" s="250"/>
      <c r="DP26" s="251"/>
      <c r="DQ26" s="251"/>
      <c r="DR26" s="251"/>
      <c r="DS26" s="251"/>
      <c r="DT26" s="251"/>
      <c r="DU26" s="251"/>
      <c r="DV26" s="251"/>
      <c r="DW26" s="251"/>
      <c r="DX26" s="251"/>
      <c r="DY26" s="252"/>
      <c r="DZ26" s="256"/>
      <c r="EA26" s="257"/>
      <c r="EB26" s="257"/>
      <c r="EC26" s="257"/>
      <c r="ED26" s="257"/>
      <c r="EE26" s="257"/>
      <c r="EF26" s="257"/>
      <c r="EG26" s="257"/>
      <c r="EH26" s="257"/>
      <c r="EI26" s="257"/>
      <c r="EJ26" s="257"/>
      <c r="EK26" s="257"/>
      <c r="EL26" s="257"/>
      <c r="EM26" s="257"/>
      <c r="EN26" s="257"/>
      <c r="EO26" s="258"/>
    </row>
    <row r="27" spans="1:145" s="10" customFormat="1" ht="24.95" customHeight="1" x14ac:dyDescent="0.7">
      <c r="A27" s="277"/>
      <c r="B27" s="278"/>
      <c r="C27" s="278"/>
      <c r="D27" s="278"/>
      <c r="E27" s="279"/>
      <c r="F27" s="80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81"/>
      <c r="AG27" s="283"/>
      <c r="AH27" s="284"/>
      <c r="AI27" s="284"/>
      <c r="AJ27" s="284"/>
      <c r="AK27" s="284"/>
      <c r="AL27" s="284"/>
      <c r="AM27" s="285"/>
      <c r="AN27" s="241"/>
      <c r="AO27" s="242"/>
      <c r="AP27" s="242"/>
      <c r="AQ27" s="242"/>
      <c r="AR27" s="243"/>
      <c r="AS27" s="247"/>
      <c r="AT27" s="248"/>
      <c r="AU27" s="248"/>
      <c r="AV27" s="248"/>
      <c r="AW27" s="248"/>
      <c r="AX27" s="248"/>
      <c r="AY27" s="248"/>
      <c r="AZ27" s="248"/>
      <c r="BA27" s="248"/>
      <c r="BB27" s="248"/>
      <c r="BC27" s="249"/>
      <c r="BD27" s="253">
        <f t="shared" ref="BD27" si="16">AG27*AS27</f>
        <v>0</v>
      </c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5"/>
      <c r="BW27" s="277"/>
      <c r="BX27" s="278"/>
      <c r="BY27" s="278"/>
      <c r="BZ27" s="278"/>
      <c r="CA27" s="279"/>
      <c r="CB27" s="80"/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81"/>
      <c r="DC27" s="283"/>
      <c r="DD27" s="284"/>
      <c r="DE27" s="284"/>
      <c r="DF27" s="284"/>
      <c r="DG27" s="284"/>
      <c r="DH27" s="284"/>
      <c r="DI27" s="285"/>
      <c r="DJ27" s="241"/>
      <c r="DK27" s="242"/>
      <c r="DL27" s="242"/>
      <c r="DM27" s="242"/>
      <c r="DN27" s="243"/>
      <c r="DO27" s="247"/>
      <c r="DP27" s="248"/>
      <c r="DQ27" s="248"/>
      <c r="DR27" s="248"/>
      <c r="DS27" s="248"/>
      <c r="DT27" s="248"/>
      <c r="DU27" s="248"/>
      <c r="DV27" s="248"/>
      <c r="DW27" s="248"/>
      <c r="DX27" s="248"/>
      <c r="DY27" s="249"/>
      <c r="DZ27" s="253">
        <f t="shared" ref="DZ27" si="17">DC27*DO27</f>
        <v>0</v>
      </c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5"/>
    </row>
    <row r="28" spans="1:145" s="10" customFormat="1" ht="24.95" customHeight="1" x14ac:dyDescent="0.7">
      <c r="A28" s="280"/>
      <c r="B28" s="281"/>
      <c r="C28" s="281"/>
      <c r="D28" s="281"/>
      <c r="E28" s="282"/>
      <c r="F28" s="82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83"/>
      <c r="AG28" s="286"/>
      <c r="AH28" s="287"/>
      <c r="AI28" s="287"/>
      <c r="AJ28" s="287"/>
      <c r="AK28" s="287"/>
      <c r="AL28" s="287"/>
      <c r="AM28" s="288"/>
      <c r="AN28" s="244"/>
      <c r="AO28" s="245"/>
      <c r="AP28" s="245"/>
      <c r="AQ28" s="245"/>
      <c r="AR28" s="246"/>
      <c r="AS28" s="250"/>
      <c r="AT28" s="251"/>
      <c r="AU28" s="251"/>
      <c r="AV28" s="251"/>
      <c r="AW28" s="251"/>
      <c r="AX28" s="251"/>
      <c r="AY28" s="251"/>
      <c r="AZ28" s="251"/>
      <c r="BA28" s="251"/>
      <c r="BB28" s="251"/>
      <c r="BC28" s="252"/>
      <c r="BD28" s="256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8"/>
      <c r="BW28" s="280"/>
      <c r="BX28" s="281"/>
      <c r="BY28" s="281"/>
      <c r="BZ28" s="281"/>
      <c r="CA28" s="282"/>
      <c r="CB28" s="82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83"/>
      <c r="DC28" s="286"/>
      <c r="DD28" s="287"/>
      <c r="DE28" s="287"/>
      <c r="DF28" s="287"/>
      <c r="DG28" s="287"/>
      <c r="DH28" s="287"/>
      <c r="DI28" s="288"/>
      <c r="DJ28" s="244"/>
      <c r="DK28" s="245"/>
      <c r="DL28" s="245"/>
      <c r="DM28" s="245"/>
      <c r="DN28" s="246"/>
      <c r="DO28" s="250"/>
      <c r="DP28" s="251"/>
      <c r="DQ28" s="251"/>
      <c r="DR28" s="251"/>
      <c r="DS28" s="251"/>
      <c r="DT28" s="251"/>
      <c r="DU28" s="251"/>
      <c r="DV28" s="251"/>
      <c r="DW28" s="251"/>
      <c r="DX28" s="251"/>
      <c r="DY28" s="252"/>
      <c r="DZ28" s="256"/>
      <c r="EA28" s="257"/>
      <c r="EB28" s="257"/>
      <c r="EC28" s="257"/>
      <c r="ED28" s="257"/>
      <c r="EE28" s="257"/>
      <c r="EF28" s="257"/>
      <c r="EG28" s="257"/>
      <c r="EH28" s="257"/>
      <c r="EI28" s="257"/>
      <c r="EJ28" s="257"/>
      <c r="EK28" s="257"/>
      <c r="EL28" s="257"/>
      <c r="EM28" s="257"/>
      <c r="EN28" s="257"/>
      <c r="EO28" s="258"/>
    </row>
    <row r="29" spans="1:145" s="10" customFormat="1" ht="24.95" customHeight="1" x14ac:dyDescent="0.7">
      <c r="A29" s="277"/>
      <c r="B29" s="278"/>
      <c r="C29" s="278"/>
      <c r="D29" s="278"/>
      <c r="E29" s="279"/>
      <c r="F29" s="80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81"/>
      <c r="AG29" s="283"/>
      <c r="AH29" s="284"/>
      <c r="AI29" s="284"/>
      <c r="AJ29" s="284"/>
      <c r="AK29" s="284"/>
      <c r="AL29" s="284"/>
      <c r="AM29" s="285"/>
      <c r="AN29" s="241"/>
      <c r="AO29" s="242"/>
      <c r="AP29" s="242"/>
      <c r="AQ29" s="242"/>
      <c r="AR29" s="243"/>
      <c r="AS29" s="247"/>
      <c r="AT29" s="248"/>
      <c r="AU29" s="248"/>
      <c r="AV29" s="248"/>
      <c r="AW29" s="248"/>
      <c r="AX29" s="248"/>
      <c r="AY29" s="248"/>
      <c r="AZ29" s="248"/>
      <c r="BA29" s="248"/>
      <c r="BB29" s="248"/>
      <c r="BC29" s="249"/>
      <c r="BD29" s="253">
        <f t="shared" ref="BD29" si="18">AG29*AS29</f>
        <v>0</v>
      </c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5"/>
      <c r="BW29" s="277"/>
      <c r="BX29" s="278"/>
      <c r="BY29" s="278"/>
      <c r="BZ29" s="278"/>
      <c r="CA29" s="279"/>
      <c r="CB29" s="80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81"/>
      <c r="DC29" s="283"/>
      <c r="DD29" s="284"/>
      <c r="DE29" s="284"/>
      <c r="DF29" s="284"/>
      <c r="DG29" s="284"/>
      <c r="DH29" s="284"/>
      <c r="DI29" s="285"/>
      <c r="DJ29" s="241"/>
      <c r="DK29" s="242"/>
      <c r="DL29" s="242"/>
      <c r="DM29" s="242"/>
      <c r="DN29" s="243"/>
      <c r="DO29" s="247"/>
      <c r="DP29" s="248"/>
      <c r="DQ29" s="248"/>
      <c r="DR29" s="248"/>
      <c r="DS29" s="248"/>
      <c r="DT29" s="248"/>
      <c r="DU29" s="248"/>
      <c r="DV29" s="248"/>
      <c r="DW29" s="248"/>
      <c r="DX29" s="248"/>
      <c r="DY29" s="249"/>
      <c r="DZ29" s="253">
        <f t="shared" ref="DZ29" si="19">DC29*DO29</f>
        <v>0</v>
      </c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5"/>
    </row>
    <row r="30" spans="1:145" s="10" customFormat="1" ht="24.95" customHeight="1" x14ac:dyDescent="0.7">
      <c r="A30" s="280"/>
      <c r="B30" s="281"/>
      <c r="C30" s="281"/>
      <c r="D30" s="281"/>
      <c r="E30" s="282"/>
      <c r="F30" s="82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83"/>
      <c r="AG30" s="286"/>
      <c r="AH30" s="287"/>
      <c r="AI30" s="287"/>
      <c r="AJ30" s="287"/>
      <c r="AK30" s="287"/>
      <c r="AL30" s="287"/>
      <c r="AM30" s="288"/>
      <c r="AN30" s="244"/>
      <c r="AO30" s="245"/>
      <c r="AP30" s="245"/>
      <c r="AQ30" s="245"/>
      <c r="AR30" s="246"/>
      <c r="AS30" s="250"/>
      <c r="AT30" s="251"/>
      <c r="AU30" s="251"/>
      <c r="AV30" s="251"/>
      <c r="AW30" s="251"/>
      <c r="AX30" s="251"/>
      <c r="AY30" s="251"/>
      <c r="AZ30" s="251"/>
      <c r="BA30" s="251"/>
      <c r="BB30" s="251"/>
      <c r="BC30" s="252"/>
      <c r="BD30" s="256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8"/>
      <c r="BW30" s="280"/>
      <c r="BX30" s="281"/>
      <c r="BY30" s="281"/>
      <c r="BZ30" s="281"/>
      <c r="CA30" s="282"/>
      <c r="CB30" s="82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260"/>
      <c r="CN30" s="260"/>
      <c r="CO30" s="260"/>
      <c r="CP30" s="260"/>
      <c r="CQ30" s="260"/>
      <c r="CR30" s="260"/>
      <c r="CS30" s="260"/>
      <c r="CT30" s="260"/>
      <c r="CU30" s="260"/>
      <c r="CV30" s="260"/>
      <c r="CW30" s="260"/>
      <c r="CX30" s="260"/>
      <c r="CY30" s="260"/>
      <c r="CZ30" s="260"/>
      <c r="DA30" s="260"/>
      <c r="DB30" s="83"/>
      <c r="DC30" s="286"/>
      <c r="DD30" s="287"/>
      <c r="DE30" s="287"/>
      <c r="DF30" s="287"/>
      <c r="DG30" s="287"/>
      <c r="DH30" s="287"/>
      <c r="DI30" s="288"/>
      <c r="DJ30" s="244"/>
      <c r="DK30" s="245"/>
      <c r="DL30" s="245"/>
      <c r="DM30" s="245"/>
      <c r="DN30" s="246"/>
      <c r="DO30" s="250"/>
      <c r="DP30" s="251"/>
      <c r="DQ30" s="251"/>
      <c r="DR30" s="251"/>
      <c r="DS30" s="251"/>
      <c r="DT30" s="251"/>
      <c r="DU30" s="251"/>
      <c r="DV30" s="251"/>
      <c r="DW30" s="251"/>
      <c r="DX30" s="251"/>
      <c r="DY30" s="252"/>
      <c r="DZ30" s="256"/>
      <c r="EA30" s="257"/>
      <c r="EB30" s="257"/>
      <c r="EC30" s="257"/>
      <c r="ED30" s="257"/>
      <c r="EE30" s="257"/>
      <c r="EF30" s="257"/>
      <c r="EG30" s="257"/>
      <c r="EH30" s="257"/>
      <c r="EI30" s="257"/>
      <c r="EJ30" s="257"/>
      <c r="EK30" s="257"/>
      <c r="EL30" s="257"/>
      <c r="EM30" s="257"/>
      <c r="EN30" s="257"/>
      <c r="EO30" s="258"/>
    </row>
    <row r="31" spans="1:145" s="10" customFormat="1" ht="24.95" customHeight="1" x14ac:dyDescent="0.7">
      <c r="A31" s="277"/>
      <c r="B31" s="278"/>
      <c r="C31" s="278"/>
      <c r="D31" s="278"/>
      <c r="E31" s="279"/>
      <c r="F31" s="80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81"/>
      <c r="AG31" s="283"/>
      <c r="AH31" s="284"/>
      <c r="AI31" s="284"/>
      <c r="AJ31" s="284"/>
      <c r="AK31" s="284"/>
      <c r="AL31" s="284"/>
      <c r="AM31" s="285"/>
      <c r="AN31" s="241"/>
      <c r="AO31" s="242"/>
      <c r="AP31" s="242"/>
      <c r="AQ31" s="242"/>
      <c r="AR31" s="243"/>
      <c r="AS31" s="247"/>
      <c r="AT31" s="248"/>
      <c r="AU31" s="248"/>
      <c r="AV31" s="248"/>
      <c r="AW31" s="248"/>
      <c r="AX31" s="248"/>
      <c r="AY31" s="248"/>
      <c r="AZ31" s="248"/>
      <c r="BA31" s="248"/>
      <c r="BB31" s="248"/>
      <c r="BC31" s="249"/>
      <c r="BD31" s="253">
        <f t="shared" ref="BD31" si="20">AG31*AS31</f>
        <v>0</v>
      </c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5"/>
      <c r="BW31" s="277"/>
      <c r="BX31" s="278"/>
      <c r="BY31" s="278"/>
      <c r="BZ31" s="278"/>
      <c r="CA31" s="279"/>
      <c r="CB31" s="80"/>
      <c r="CC31" s="259"/>
      <c r="CD31" s="259"/>
      <c r="CE31" s="259"/>
      <c r="CF31" s="259"/>
      <c r="CG31" s="259"/>
      <c r="CH31" s="259"/>
      <c r="CI31" s="259"/>
      <c r="CJ31" s="259"/>
      <c r="CK31" s="259"/>
      <c r="CL31" s="259"/>
      <c r="CM31" s="259"/>
      <c r="CN31" s="259"/>
      <c r="CO31" s="259"/>
      <c r="CP31" s="259"/>
      <c r="CQ31" s="259"/>
      <c r="CR31" s="259"/>
      <c r="CS31" s="259"/>
      <c r="CT31" s="259"/>
      <c r="CU31" s="259"/>
      <c r="CV31" s="259"/>
      <c r="CW31" s="259"/>
      <c r="CX31" s="259"/>
      <c r="CY31" s="259"/>
      <c r="CZ31" s="259"/>
      <c r="DA31" s="259"/>
      <c r="DB31" s="81"/>
      <c r="DC31" s="283"/>
      <c r="DD31" s="284"/>
      <c r="DE31" s="284"/>
      <c r="DF31" s="284"/>
      <c r="DG31" s="284"/>
      <c r="DH31" s="284"/>
      <c r="DI31" s="285"/>
      <c r="DJ31" s="241"/>
      <c r="DK31" s="242"/>
      <c r="DL31" s="242"/>
      <c r="DM31" s="242"/>
      <c r="DN31" s="243"/>
      <c r="DO31" s="247"/>
      <c r="DP31" s="248"/>
      <c r="DQ31" s="248"/>
      <c r="DR31" s="248"/>
      <c r="DS31" s="248"/>
      <c r="DT31" s="248"/>
      <c r="DU31" s="248"/>
      <c r="DV31" s="248"/>
      <c r="DW31" s="248"/>
      <c r="DX31" s="248"/>
      <c r="DY31" s="249"/>
      <c r="DZ31" s="253">
        <f t="shared" ref="DZ31" si="21">DC31*DO31</f>
        <v>0</v>
      </c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5"/>
    </row>
    <row r="32" spans="1:145" s="10" customFormat="1" ht="24.95" customHeight="1" x14ac:dyDescent="0.7">
      <c r="A32" s="280"/>
      <c r="B32" s="281"/>
      <c r="C32" s="281"/>
      <c r="D32" s="281"/>
      <c r="E32" s="282"/>
      <c r="F32" s="82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83"/>
      <c r="AG32" s="286"/>
      <c r="AH32" s="287"/>
      <c r="AI32" s="287"/>
      <c r="AJ32" s="287"/>
      <c r="AK32" s="287"/>
      <c r="AL32" s="287"/>
      <c r="AM32" s="288"/>
      <c r="AN32" s="244"/>
      <c r="AO32" s="245"/>
      <c r="AP32" s="245"/>
      <c r="AQ32" s="245"/>
      <c r="AR32" s="246"/>
      <c r="AS32" s="250"/>
      <c r="AT32" s="251"/>
      <c r="AU32" s="251"/>
      <c r="AV32" s="251"/>
      <c r="AW32" s="251"/>
      <c r="AX32" s="251"/>
      <c r="AY32" s="251"/>
      <c r="AZ32" s="251"/>
      <c r="BA32" s="251"/>
      <c r="BB32" s="251"/>
      <c r="BC32" s="252"/>
      <c r="BD32" s="256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58"/>
      <c r="BW32" s="280"/>
      <c r="BX32" s="281"/>
      <c r="BY32" s="281"/>
      <c r="BZ32" s="281"/>
      <c r="CA32" s="282"/>
      <c r="CB32" s="82"/>
      <c r="CC32" s="260"/>
      <c r="CD32" s="260"/>
      <c r="CE32" s="260"/>
      <c r="CF32" s="260"/>
      <c r="CG32" s="260"/>
      <c r="CH32" s="260"/>
      <c r="CI32" s="260"/>
      <c r="CJ32" s="260"/>
      <c r="CK32" s="260"/>
      <c r="CL32" s="260"/>
      <c r="CM32" s="260"/>
      <c r="CN32" s="260"/>
      <c r="CO32" s="260"/>
      <c r="CP32" s="260"/>
      <c r="CQ32" s="260"/>
      <c r="CR32" s="260"/>
      <c r="CS32" s="260"/>
      <c r="CT32" s="260"/>
      <c r="CU32" s="260"/>
      <c r="CV32" s="260"/>
      <c r="CW32" s="260"/>
      <c r="CX32" s="260"/>
      <c r="CY32" s="260"/>
      <c r="CZ32" s="260"/>
      <c r="DA32" s="260"/>
      <c r="DB32" s="83"/>
      <c r="DC32" s="286"/>
      <c r="DD32" s="287"/>
      <c r="DE32" s="287"/>
      <c r="DF32" s="287"/>
      <c r="DG32" s="287"/>
      <c r="DH32" s="287"/>
      <c r="DI32" s="288"/>
      <c r="DJ32" s="244"/>
      <c r="DK32" s="245"/>
      <c r="DL32" s="245"/>
      <c r="DM32" s="245"/>
      <c r="DN32" s="246"/>
      <c r="DO32" s="250"/>
      <c r="DP32" s="251"/>
      <c r="DQ32" s="251"/>
      <c r="DR32" s="251"/>
      <c r="DS32" s="251"/>
      <c r="DT32" s="251"/>
      <c r="DU32" s="251"/>
      <c r="DV32" s="251"/>
      <c r="DW32" s="251"/>
      <c r="DX32" s="251"/>
      <c r="DY32" s="252"/>
      <c r="DZ32" s="256"/>
      <c r="EA32" s="257"/>
      <c r="EB32" s="257"/>
      <c r="EC32" s="257"/>
      <c r="ED32" s="257"/>
      <c r="EE32" s="257"/>
      <c r="EF32" s="257"/>
      <c r="EG32" s="257"/>
      <c r="EH32" s="257"/>
      <c r="EI32" s="257"/>
      <c r="EJ32" s="257"/>
      <c r="EK32" s="257"/>
      <c r="EL32" s="257"/>
      <c r="EM32" s="257"/>
      <c r="EN32" s="257"/>
      <c r="EO32" s="258"/>
    </row>
    <row r="33" spans="1:169" s="10" customFormat="1" ht="24.95" customHeight="1" x14ac:dyDescent="0.7">
      <c r="A33" s="277"/>
      <c r="B33" s="278"/>
      <c r="C33" s="278"/>
      <c r="D33" s="278"/>
      <c r="E33" s="279"/>
      <c r="F33" s="80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81"/>
      <c r="AG33" s="283"/>
      <c r="AH33" s="284"/>
      <c r="AI33" s="284"/>
      <c r="AJ33" s="284"/>
      <c r="AK33" s="284"/>
      <c r="AL33" s="284"/>
      <c r="AM33" s="285"/>
      <c r="AN33" s="241"/>
      <c r="AO33" s="242"/>
      <c r="AP33" s="242"/>
      <c r="AQ33" s="242"/>
      <c r="AR33" s="243"/>
      <c r="AS33" s="247"/>
      <c r="AT33" s="248"/>
      <c r="AU33" s="248"/>
      <c r="AV33" s="248"/>
      <c r="AW33" s="248"/>
      <c r="AX33" s="248"/>
      <c r="AY33" s="248"/>
      <c r="AZ33" s="248"/>
      <c r="BA33" s="248"/>
      <c r="BB33" s="248"/>
      <c r="BC33" s="249"/>
      <c r="BD33" s="253">
        <f t="shared" ref="BD33" si="22">AG33*AS33</f>
        <v>0</v>
      </c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5"/>
      <c r="BW33" s="277"/>
      <c r="BX33" s="278"/>
      <c r="BY33" s="278"/>
      <c r="BZ33" s="278"/>
      <c r="CA33" s="279"/>
      <c r="CB33" s="80"/>
      <c r="CC33" s="259"/>
      <c r="CD33" s="259"/>
      <c r="CE33" s="259"/>
      <c r="CF33" s="259"/>
      <c r="CG33" s="259"/>
      <c r="CH33" s="259"/>
      <c r="CI33" s="259"/>
      <c r="CJ33" s="259"/>
      <c r="CK33" s="259"/>
      <c r="CL33" s="259"/>
      <c r="CM33" s="259"/>
      <c r="CN33" s="259"/>
      <c r="CO33" s="259"/>
      <c r="CP33" s="259"/>
      <c r="CQ33" s="259"/>
      <c r="CR33" s="259"/>
      <c r="CS33" s="259"/>
      <c r="CT33" s="259"/>
      <c r="CU33" s="259"/>
      <c r="CV33" s="259"/>
      <c r="CW33" s="259"/>
      <c r="CX33" s="259"/>
      <c r="CY33" s="259"/>
      <c r="CZ33" s="259"/>
      <c r="DA33" s="259"/>
      <c r="DB33" s="81"/>
      <c r="DC33" s="283"/>
      <c r="DD33" s="284"/>
      <c r="DE33" s="284"/>
      <c r="DF33" s="284"/>
      <c r="DG33" s="284"/>
      <c r="DH33" s="284"/>
      <c r="DI33" s="285"/>
      <c r="DJ33" s="241"/>
      <c r="DK33" s="242"/>
      <c r="DL33" s="242"/>
      <c r="DM33" s="242"/>
      <c r="DN33" s="243"/>
      <c r="DO33" s="247"/>
      <c r="DP33" s="248"/>
      <c r="DQ33" s="248"/>
      <c r="DR33" s="248"/>
      <c r="DS33" s="248"/>
      <c r="DT33" s="248"/>
      <c r="DU33" s="248"/>
      <c r="DV33" s="248"/>
      <c r="DW33" s="248"/>
      <c r="DX33" s="248"/>
      <c r="DY33" s="249"/>
      <c r="DZ33" s="253">
        <f t="shared" ref="DZ33" si="23">DC33*DO33</f>
        <v>0</v>
      </c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5"/>
    </row>
    <row r="34" spans="1:169" s="10" customFormat="1" ht="24.95" customHeight="1" x14ac:dyDescent="0.7">
      <c r="A34" s="280"/>
      <c r="B34" s="281"/>
      <c r="C34" s="281"/>
      <c r="D34" s="281"/>
      <c r="E34" s="282"/>
      <c r="F34" s="82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83"/>
      <c r="AG34" s="286"/>
      <c r="AH34" s="287"/>
      <c r="AI34" s="287"/>
      <c r="AJ34" s="287"/>
      <c r="AK34" s="287"/>
      <c r="AL34" s="287"/>
      <c r="AM34" s="288"/>
      <c r="AN34" s="244"/>
      <c r="AO34" s="245"/>
      <c r="AP34" s="245"/>
      <c r="AQ34" s="245"/>
      <c r="AR34" s="246"/>
      <c r="AS34" s="250"/>
      <c r="AT34" s="251"/>
      <c r="AU34" s="251"/>
      <c r="AV34" s="251"/>
      <c r="AW34" s="251"/>
      <c r="AX34" s="251"/>
      <c r="AY34" s="251"/>
      <c r="AZ34" s="251"/>
      <c r="BA34" s="251"/>
      <c r="BB34" s="251"/>
      <c r="BC34" s="252"/>
      <c r="BD34" s="256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8"/>
      <c r="BW34" s="280"/>
      <c r="BX34" s="281"/>
      <c r="BY34" s="281"/>
      <c r="BZ34" s="281"/>
      <c r="CA34" s="282"/>
      <c r="CB34" s="82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  <c r="CV34" s="260"/>
      <c r="CW34" s="260"/>
      <c r="CX34" s="260"/>
      <c r="CY34" s="260"/>
      <c r="CZ34" s="260"/>
      <c r="DA34" s="260"/>
      <c r="DB34" s="83"/>
      <c r="DC34" s="286"/>
      <c r="DD34" s="287"/>
      <c r="DE34" s="287"/>
      <c r="DF34" s="287"/>
      <c r="DG34" s="287"/>
      <c r="DH34" s="287"/>
      <c r="DI34" s="288"/>
      <c r="DJ34" s="244"/>
      <c r="DK34" s="245"/>
      <c r="DL34" s="245"/>
      <c r="DM34" s="245"/>
      <c r="DN34" s="246"/>
      <c r="DO34" s="250"/>
      <c r="DP34" s="251"/>
      <c r="DQ34" s="251"/>
      <c r="DR34" s="251"/>
      <c r="DS34" s="251"/>
      <c r="DT34" s="251"/>
      <c r="DU34" s="251"/>
      <c r="DV34" s="251"/>
      <c r="DW34" s="251"/>
      <c r="DX34" s="251"/>
      <c r="DY34" s="252"/>
      <c r="DZ34" s="256"/>
      <c r="EA34" s="257"/>
      <c r="EB34" s="257"/>
      <c r="EC34" s="257"/>
      <c r="ED34" s="257"/>
      <c r="EE34" s="257"/>
      <c r="EF34" s="257"/>
      <c r="EG34" s="257"/>
      <c r="EH34" s="257"/>
      <c r="EI34" s="257"/>
      <c r="EJ34" s="257"/>
      <c r="EK34" s="257"/>
      <c r="EL34" s="257"/>
      <c r="EM34" s="257"/>
      <c r="EN34" s="257"/>
      <c r="EO34" s="258"/>
    </row>
    <row r="35" spans="1:169" s="10" customFormat="1" ht="24.95" customHeight="1" x14ac:dyDescent="0.7">
      <c r="A35" s="277"/>
      <c r="B35" s="278"/>
      <c r="C35" s="278"/>
      <c r="D35" s="278"/>
      <c r="E35" s="279"/>
      <c r="F35" s="80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81"/>
      <c r="AG35" s="283"/>
      <c r="AH35" s="284"/>
      <c r="AI35" s="284"/>
      <c r="AJ35" s="284"/>
      <c r="AK35" s="284"/>
      <c r="AL35" s="284"/>
      <c r="AM35" s="285"/>
      <c r="AN35" s="241"/>
      <c r="AO35" s="242"/>
      <c r="AP35" s="242"/>
      <c r="AQ35" s="242"/>
      <c r="AR35" s="243"/>
      <c r="AS35" s="247"/>
      <c r="AT35" s="248"/>
      <c r="AU35" s="248"/>
      <c r="AV35" s="248"/>
      <c r="AW35" s="248"/>
      <c r="AX35" s="248"/>
      <c r="AY35" s="248"/>
      <c r="AZ35" s="248"/>
      <c r="BA35" s="248"/>
      <c r="BB35" s="248"/>
      <c r="BC35" s="249"/>
      <c r="BD35" s="253">
        <f t="shared" ref="BD35" si="24">AG35*AS35</f>
        <v>0</v>
      </c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5"/>
      <c r="BW35" s="277"/>
      <c r="BX35" s="278"/>
      <c r="BY35" s="278"/>
      <c r="BZ35" s="278"/>
      <c r="CA35" s="279"/>
      <c r="CB35" s="80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59"/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81"/>
      <c r="DC35" s="283"/>
      <c r="DD35" s="284"/>
      <c r="DE35" s="284"/>
      <c r="DF35" s="284"/>
      <c r="DG35" s="284"/>
      <c r="DH35" s="284"/>
      <c r="DI35" s="285"/>
      <c r="DJ35" s="241"/>
      <c r="DK35" s="242"/>
      <c r="DL35" s="242"/>
      <c r="DM35" s="242"/>
      <c r="DN35" s="243"/>
      <c r="DO35" s="247"/>
      <c r="DP35" s="248"/>
      <c r="DQ35" s="248"/>
      <c r="DR35" s="248"/>
      <c r="DS35" s="248"/>
      <c r="DT35" s="248"/>
      <c r="DU35" s="248"/>
      <c r="DV35" s="248"/>
      <c r="DW35" s="248"/>
      <c r="DX35" s="248"/>
      <c r="DY35" s="249"/>
      <c r="DZ35" s="253">
        <f t="shared" ref="DZ35" si="25">DC35*DO35</f>
        <v>0</v>
      </c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5"/>
    </row>
    <row r="36" spans="1:169" s="10" customFormat="1" ht="24.95" customHeight="1" x14ac:dyDescent="0.7">
      <c r="A36" s="280"/>
      <c r="B36" s="281"/>
      <c r="C36" s="281"/>
      <c r="D36" s="281"/>
      <c r="E36" s="282"/>
      <c r="F36" s="82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83"/>
      <c r="AG36" s="286"/>
      <c r="AH36" s="287"/>
      <c r="AI36" s="287"/>
      <c r="AJ36" s="287"/>
      <c r="AK36" s="287"/>
      <c r="AL36" s="287"/>
      <c r="AM36" s="288"/>
      <c r="AN36" s="244"/>
      <c r="AO36" s="245"/>
      <c r="AP36" s="245"/>
      <c r="AQ36" s="245"/>
      <c r="AR36" s="246"/>
      <c r="AS36" s="250"/>
      <c r="AT36" s="251"/>
      <c r="AU36" s="251"/>
      <c r="AV36" s="251"/>
      <c r="AW36" s="251"/>
      <c r="AX36" s="251"/>
      <c r="AY36" s="251"/>
      <c r="AZ36" s="251"/>
      <c r="BA36" s="251"/>
      <c r="BB36" s="251"/>
      <c r="BC36" s="252"/>
      <c r="BD36" s="256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8"/>
      <c r="BW36" s="298"/>
      <c r="BX36" s="299"/>
      <c r="BY36" s="299"/>
      <c r="BZ36" s="299"/>
      <c r="CA36" s="300"/>
      <c r="CB36" s="84"/>
      <c r="CC36" s="317"/>
      <c r="CD36" s="317"/>
      <c r="CE36" s="317"/>
      <c r="CF36" s="317"/>
      <c r="CG36" s="317"/>
      <c r="CH36" s="317"/>
      <c r="CI36" s="317"/>
      <c r="CJ36" s="317"/>
      <c r="CK36" s="317"/>
      <c r="CL36" s="317"/>
      <c r="CM36" s="317"/>
      <c r="CN36" s="317"/>
      <c r="CO36" s="317"/>
      <c r="CP36" s="317"/>
      <c r="CQ36" s="317"/>
      <c r="CR36" s="317"/>
      <c r="CS36" s="317"/>
      <c r="CT36" s="317"/>
      <c r="CU36" s="317"/>
      <c r="CV36" s="317"/>
      <c r="CW36" s="317"/>
      <c r="CX36" s="317"/>
      <c r="CY36" s="317"/>
      <c r="CZ36" s="317"/>
      <c r="DA36" s="317"/>
      <c r="DB36" s="85"/>
      <c r="DC36" s="301"/>
      <c r="DD36" s="302"/>
      <c r="DE36" s="302"/>
      <c r="DF36" s="302"/>
      <c r="DG36" s="302"/>
      <c r="DH36" s="302"/>
      <c r="DI36" s="303"/>
      <c r="DJ36" s="304"/>
      <c r="DK36" s="305"/>
      <c r="DL36" s="305"/>
      <c r="DM36" s="305"/>
      <c r="DN36" s="306"/>
      <c r="DO36" s="250"/>
      <c r="DP36" s="251"/>
      <c r="DQ36" s="251"/>
      <c r="DR36" s="251"/>
      <c r="DS36" s="251"/>
      <c r="DT36" s="251"/>
      <c r="DU36" s="251"/>
      <c r="DV36" s="251"/>
      <c r="DW36" s="251"/>
      <c r="DX36" s="251"/>
      <c r="DY36" s="252"/>
      <c r="DZ36" s="256"/>
      <c r="EA36" s="257"/>
      <c r="EB36" s="257"/>
      <c r="EC36" s="257"/>
      <c r="ED36" s="257"/>
      <c r="EE36" s="257"/>
      <c r="EF36" s="257"/>
      <c r="EG36" s="257"/>
      <c r="EH36" s="257"/>
      <c r="EI36" s="257"/>
      <c r="EJ36" s="257"/>
      <c r="EK36" s="257"/>
      <c r="EL36" s="257"/>
      <c r="EM36" s="257"/>
      <c r="EN36" s="257"/>
      <c r="EO36" s="258"/>
    </row>
    <row r="37" spans="1:169" s="10" customFormat="1" ht="24.95" customHeight="1" x14ac:dyDescent="0.7">
      <c r="A37" s="277"/>
      <c r="B37" s="278"/>
      <c r="C37" s="278"/>
      <c r="D37" s="278"/>
      <c r="E37" s="279"/>
      <c r="F37" s="80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81"/>
      <c r="AG37" s="283"/>
      <c r="AH37" s="284"/>
      <c r="AI37" s="284"/>
      <c r="AJ37" s="284"/>
      <c r="AK37" s="284"/>
      <c r="AL37" s="284"/>
      <c r="AM37" s="285"/>
      <c r="AN37" s="241"/>
      <c r="AO37" s="242"/>
      <c r="AP37" s="242"/>
      <c r="AQ37" s="242"/>
      <c r="AR37" s="243"/>
      <c r="AS37" s="247"/>
      <c r="AT37" s="248"/>
      <c r="AU37" s="248"/>
      <c r="AV37" s="248"/>
      <c r="AW37" s="248"/>
      <c r="AX37" s="248"/>
      <c r="AY37" s="248"/>
      <c r="AZ37" s="248"/>
      <c r="BA37" s="248"/>
      <c r="BB37" s="248"/>
      <c r="BC37" s="249"/>
      <c r="BD37" s="253">
        <f t="shared" ref="BD37" si="26">AG37*AS37</f>
        <v>0</v>
      </c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5"/>
      <c r="BW37" s="313"/>
      <c r="BX37" s="313"/>
      <c r="BY37" s="313"/>
      <c r="BZ37" s="313"/>
      <c r="CA37" s="313"/>
      <c r="CB37" s="19"/>
      <c r="CC37" s="314"/>
      <c r="CD37" s="314"/>
      <c r="CE37" s="314"/>
      <c r="CF37" s="314"/>
      <c r="CG37" s="314"/>
      <c r="CH37" s="314"/>
      <c r="CI37" s="314"/>
      <c r="CJ37" s="314"/>
      <c r="CK37" s="314"/>
      <c r="CL37" s="314"/>
      <c r="CM37" s="314"/>
      <c r="CN37" s="314"/>
      <c r="CO37" s="314"/>
      <c r="CP37" s="314"/>
      <c r="CQ37" s="314"/>
      <c r="CR37" s="314"/>
      <c r="CS37" s="314"/>
      <c r="CT37" s="314"/>
      <c r="CU37" s="314"/>
      <c r="CV37" s="314"/>
      <c r="CW37" s="19"/>
      <c r="CX37" s="315"/>
      <c r="CY37" s="315"/>
      <c r="CZ37" s="315"/>
      <c r="DA37" s="315"/>
      <c r="DB37" s="315"/>
      <c r="DC37" s="315"/>
      <c r="DD37" s="315"/>
      <c r="DE37" s="316"/>
      <c r="DF37" s="316"/>
      <c r="DG37" s="316"/>
      <c r="DH37" s="316"/>
      <c r="DI37" s="316"/>
      <c r="DJ37" s="322" t="s">
        <v>22</v>
      </c>
      <c r="DK37" s="323"/>
      <c r="DL37" s="323"/>
      <c r="DM37" s="323"/>
      <c r="DN37" s="323"/>
      <c r="DO37" s="324"/>
      <c r="DP37" s="324"/>
      <c r="DQ37" s="324"/>
      <c r="DR37" s="324"/>
      <c r="DS37" s="324"/>
      <c r="DT37" s="324"/>
      <c r="DU37" s="324"/>
      <c r="DV37" s="324"/>
      <c r="DW37" s="324"/>
      <c r="DX37" s="324"/>
      <c r="DY37" s="324"/>
      <c r="DZ37" s="318">
        <f>SUM(DZ9:EO36,BD9:BS40)</f>
        <v>0</v>
      </c>
      <c r="EA37" s="318"/>
      <c r="EB37" s="318"/>
      <c r="EC37" s="318"/>
      <c r="ED37" s="318"/>
      <c r="EE37" s="318"/>
      <c r="EF37" s="318"/>
      <c r="EG37" s="318"/>
      <c r="EH37" s="318"/>
      <c r="EI37" s="318"/>
      <c r="EJ37" s="318"/>
      <c r="EK37" s="318"/>
      <c r="EL37" s="318"/>
      <c r="EM37" s="318"/>
      <c r="EN37" s="318"/>
      <c r="EO37" s="319"/>
      <c r="EP37" s="45"/>
      <c r="FE37" s="45"/>
      <c r="FF37" s="45"/>
      <c r="FG37" s="45"/>
      <c r="FH37" s="45"/>
      <c r="FI37" s="45"/>
      <c r="FJ37" s="45"/>
      <c r="FK37" s="45"/>
      <c r="FL37" s="45"/>
      <c r="FM37" s="45"/>
    </row>
    <row r="38" spans="1:169" s="10" customFormat="1" ht="24.95" customHeight="1" x14ac:dyDescent="0.7">
      <c r="A38" s="280"/>
      <c r="B38" s="281"/>
      <c r="C38" s="281"/>
      <c r="D38" s="281"/>
      <c r="E38" s="282"/>
      <c r="F38" s="82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83"/>
      <c r="AG38" s="286"/>
      <c r="AH38" s="287"/>
      <c r="AI38" s="287"/>
      <c r="AJ38" s="287"/>
      <c r="AK38" s="287"/>
      <c r="AL38" s="287"/>
      <c r="AM38" s="288"/>
      <c r="AN38" s="244"/>
      <c r="AO38" s="245"/>
      <c r="AP38" s="245"/>
      <c r="AQ38" s="245"/>
      <c r="AR38" s="246"/>
      <c r="AS38" s="250"/>
      <c r="AT38" s="251"/>
      <c r="AU38" s="251"/>
      <c r="AV38" s="251"/>
      <c r="AW38" s="251"/>
      <c r="AX38" s="251"/>
      <c r="AY38" s="251"/>
      <c r="AZ38" s="251"/>
      <c r="BA38" s="251"/>
      <c r="BB38" s="251"/>
      <c r="BC38" s="252"/>
      <c r="BD38" s="256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8"/>
      <c r="BW38" s="313"/>
      <c r="BX38" s="313"/>
      <c r="BY38" s="313"/>
      <c r="BZ38" s="313"/>
      <c r="CA38" s="313"/>
      <c r="CB38" s="50"/>
      <c r="CC38" s="314"/>
      <c r="CD38" s="314"/>
      <c r="CE38" s="314"/>
      <c r="CF38" s="314"/>
      <c r="CG38" s="314"/>
      <c r="CH38" s="314"/>
      <c r="CI38" s="314"/>
      <c r="CJ38" s="314"/>
      <c r="CK38" s="314"/>
      <c r="CL38" s="314"/>
      <c r="CM38" s="314"/>
      <c r="CN38" s="314"/>
      <c r="CO38" s="314"/>
      <c r="CP38" s="314"/>
      <c r="CQ38" s="314"/>
      <c r="CR38" s="314"/>
      <c r="CS38" s="314"/>
      <c r="CT38" s="314"/>
      <c r="CU38" s="314"/>
      <c r="CV38" s="314"/>
      <c r="CW38" s="50"/>
      <c r="CX38" s="315"/>
      <c r="CY38" s="315"/>
      <c r="CZ38" s="315"/>
      <c r="DA38" s="315"/>
      <c r="DB38" s="315"/>
      <c r="DC38" s="315"/>
      <c r="DD38" s="315"/>
      <c r="DE38" s="316"/>
      <c r="DF38" s="316"/>
      <c r="DG38" s="316"/>
      <c r="DH38" s="316"/>
      <c r="DI38" s="316"/>
      <c r="DJ38" s="325"/>
      <c r="DK38" s="326"/>
      <c r="DL38" s="326"/>
      <c r="DM38" s="326"/>
      <c r="DN38" s="326"/>
      <c r="DO38" s="326"/>
      <c r="DP38" s="326"/>
      <c r="DQ38" s="326"/>
      <c r="DR38" s="326"/>
      <c r="DS38" s="326"/>
      <c r="DT38" s="326"/>
      <c r="DU38" s="326"/>
      <c r="DV38" s="326"/>
      <c r="DW38" s="326"/>
      <c r="DX38" s="326"/>
      <c r="DY38" s="326"/>
      <c r="DZ38" s="320"/>
      <c r="EA38" s="320"/>
      <c r="EB38" s="320"/>
      <c r="EC38" s="320"/>
      <c r="ED38" s="320"/>
      <c r="EE38" s="320"/>
      <c r="EF38" s="320"/>
      <c r="EG38" s="320"/>
      <c r="EH38" s="320"/>
      <c r="EI38" s="320"/>
      <c r="EJ38" s="320"/>
      <c r="EK38" s="320"/>
      <c r="EL38" s="320"/>
      <c r="EM38" s="320"/>
      <c r="EN38" s="320"/>
      <c r="EO38" s="321"/>
      <c r="EP38" s="45"/>
      <c r="FE38" s="45"/>
      <c r="FF38" s="45"/>
      <c r="FG38" s="45"/>
      <c r="FH38" s="45"/>
      <c r="FI38" s="45"/>
      <c r="FJ38" s="45"/>
      <c r="FK38" s="45"/>
      <c r="FL38" s="45"/>
    </row>
    <row r="39" spans="1:169" s="10" customFormat="1" ht="24.95" customHeight="1" x14ac:dyDescent="0.7">
      <c r="A39" s="277"/>
      <c r="B39" s="278"/>
      <c r="C39" s="278"/>
      <c r="D39" s="278"/>
      <c r="E39" s="279"/>
      <c r="F39" s="80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81"/>
      <c r="AG39" s="283"/>
      <c r="AH39" s="284"/>
      <c r="AI39" s="284"/>
      <c r="AJ39" s="284"/>
      <c r="AK39" s="284"/>
      <c r="AL39" s="284"/>
      <c r="AM39" s="285"/>
      <c r="AN39" s="241"/>
      <c r="AO39" s="242"/>
      <c r="AP39" s="242"/>
      <c r="AQ39" s="242"/>
      <c r="AR39" s="243"/>
      <c r="AS39" s="247"/>
      <c r="AT39" s="248"/>
      <c r="AU39" s="248"/>
      <c r="AV39" s="248"/>
      <c r="AW39" s="248"/>
      <c r="AX39" s="248"/>
      <c r="AY39" s="248"/>
      <c r="AZ39" s="248"/>
      <c r="BA39" s="248"/>
      <c r="BB39" s="248"/>
      <c r="BC39" s="249"/>
      <c r="BD39" s="253">
        <f t="shared" ref="BD39" si="27">AG39*AS39</f>
        <v>0</v>
      </c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5"/>
      <c r="EP39" s="45"/>
      <c r="FE39" s="45"/>
      <c r="FF39" s="45"/>
      <c r="FG39" s="45"/>
      <c r="FH39" s="45"/>
      <c r="FI39" s="45"/>
      <c r="FJ39" s="45"/>
      <c r="FK39" s="45"/>
      <c r="FL39" s="45"/>
      <c r="FM39" s="45"/>
    </row>
    <row r="40" spans="1:169" s="10" customFormat="1" ht="24.95" customHeight="1" x14ac:dyDescent="0.7">
      <c r="A40" s="298"/>
      <c r="B40" s="299"/>
      <c r="C40" s="299"/>
      <c r="D40" s="299"/>
      <c r="E40" s="300"/>
      <c r="F40" s="84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85"/>
      <c r="AG40" s="301"/>
      <c r="AH40" s="302"/>
      <c r="AI40" s="302"/>
      <c r="AJ40" s="302"/>
      <c r="AK40" s="302"/>
      <c r="AL40" s="302"/>
      <c r="AM40" s="303"/>
      <c r="AN40" s="304"/>
      <c r="AO40" s="305"/>
      <c r="AP40" s="305"/>
      <c r="AQ40" s="305"/>
      <c r="AR40" s="306"/>
      <c r="AS40" s="307"/>
      <c r="AT40" s="308"/>
      <c r="AU40" s="308"/>
      <c r="AV40" s="308"/>
      <c r="AW40" s="308"/>
      <c r="AX40" s="308"/>
      <c r="AY40" s="308"/>
      <c r="AZ40" s="308"/>
      <c r="BA40" s="308"/>
      <c r="BB40" s="308"/>
      <c r="BC40" s="309"/>
      <c r="BD40" s="310"/>
      <c r="BE40" s="311"/>
      <c r="BF40" s="311"/>
      <c r="BG40" s="311"/>
      <c r="BH40" s="311"/>
      <c r="BI40" s="311"/>
      <c r="BJ40" s="311"/>
      <c r="BK40" s="311"/>
      <c r="BL40" s="311"/>
      <c r="BM40" s="311"/>
      <c r="BN40" s="311"/>
      <c r="BO40" s="311"/>
      <c r="BP40" s="311"/>
      <c r="BQ40" s="311"/>
      <c r="BR40" s="311"/>
      <c r="BS40" s="312"/>
      <c r="DJ40" s="294" t="s">
        <v>70</v>
      </c>
      <c r="DK40" s="295"/>
      <c r="DL40" s="295"/>
      <c r="DM40" s="295"/>
      <c r="DN40" s="295"/>
      <c r="DO40" s="295"/>
      <c r="DP40" s="295"/>
      <c r="DQ40" s="295"/>
      <c r="DR40" s="295"/>
      <c r="DS40" s="295"/>
      <c r="DT40" s="295"/>
      <c r="DU40" s="295"/>
      <c r="DV40" s="295"/>
      <c r="DW40" s="295"/>
      <c r="DX40" s="295"/>
      <c r="DY40" s="295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290"/>
      <c r="EN40" s="290"/>
      <c r="EO40" s="291"/>
      <c r="FD40" s="45"/>
      <c r="FE40" s="45"/>
      <c r="FF40" s="45"/>
      <c r="FG40" s="45"/>
      <c r="FH40" s="45"/>
      <c r="FI40" s="45"/>
      <c r="FJ40" s="45"/>
      <c r="FK40" s="45"/>
      <c r="FL40" s="45"/>
    </row>
    <row r="41" spans="1:169" s="10" customFormat="1" ht="24.95" customHeight="1" x14ac:dyDescent="0.7">
      <c r="DH41" s="45"/>
      <c r="DI41" s="45"/>
      <c r="DJ41" s="296"/>
      <c r="DK41" s="297"/>
      <c r="DL41" s="297"/>
      <c r="DM41" s="297"/>
      <c r="DN41" s="297"/>
      <c r="DO41" s="297"/>
      <c r="DP41" s="297"/>
      <c r="DQ41" s="297"/>
      <c r="DR41" s="297"/>
      <c r="DS41" s="297"/>
      <c r="DT41" s="297"/>
      <c r="DU41" s="297"/>
      <c r="DV41" s="297"/>
      <c r="DW41" s="297"/>
      <c r="DX41" s="297"/>
      <c r="DY41" s="297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  <c r="EO41" s="293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</row>
    <row r="42" spans="1:169" s="10" customFormat="1" ht="9.9499999999999993" customHeight="1" x14ac:dyDescent="0.7"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</row>
    <row r="43" spans="1:169" s="10" customFormat="1" ht="24.95" customHeight="1" x14ac:dyDescent="0.7"/>
    <row r="44" spans="1:169" s="10" customFormat="1" ht="24.95" customHeight="1" x14ac:dyDescent="0.7"/>
    <row r="45" spans="1:169" s="10" customFormat="1" ht="24.95" customHeight="1" x14ac:dyDescent="0.7"/>
    <row r="46" spans="1:169" s="10" customFormat="1" ht="24.95" customHeight="1" x14ac:dyDescent="0.7"/>
  </sheetData>
  <mergeCells count="238">
    <mergeCell ref="G37:AE37"/>
    <mergeCell ref="G38:AE38"/>
    <mergeCell ref="G39:AE39"/>
    <mergeCell ref="DZ37:EO38"/>
    <mergeCell ref="DJ37:DY38"/>
    <mergeCell ref="CC38:CV38"/>
    <mergeCell ref="DZ33:EO34"/>
    <mergeCell ref="G34:AE34"/>
    <mergeCell ref="CC34:DA34"/>
    <mergeCell ref="DC35:DI36"/>
    <mergeCell ref="DJ35:DN36"/>
    <mergeCell ref="DO35:DY36"/>
    <mergeCell ref="DZ35:EO36"/>
    <mergeCell ref="G36:AE36"/>
    <mergeCell ref="CC36:DA36"/>
    <mergeCell ref="DZ27:EO28"/>
    <mergeCell ref="G28:AE28"/>
    <mergeCell ref="CC28:DA28"/>
    <mergeCell ref="G29:AE29"/>
    <mergeCell ref="CC29:DA29"/>
    <mergeCell ref="DC29:DI30"/>
    <mergeCell ref="DJ29:DN30"/>
    <mergeCell ref="DO29:DY30"/>
    <mergeCell ref="DZ29:EO30"/>
    <mergeCell ref="G30:AE30"/>
    <mergeCell ref="CC30:DA30"/>
    <mergeCell ref="BW27:CA28"/>
    <mergeCell ref="DJ19:DN20"/>
    <mergeCell ref="DO19:DY20"/>
    <mergeCell ref="DZ19:EO20"/>
    <mergeCell ref="G20:AE20"/>
    <mergeCell ref="CC20:DA20"/>
    <mergeCell ref="DZ21:EO22"/>
    <mergeCell ref="G22:AE22"/>
    <mergeCell ref="CC22:DA22"/>
    <mergeCell ref="G23:AE23"/>
    <mergeCell ref="CC23:DA23"/>
    <mergeCell ref="DC23:DI24"/>
    <mergeCell ref="DJ23:DN24"/>
    <mergeCell ref="DO23:DY24"/>
    <mergeCell ref="DZ23:EO24"/>
    <mergeCell ref="G24:AE24"/>
    <mergeCell ref="CC24:DA24"/>
    <mergeCell ref="DJ21:DN22"/>
    <mergeCell ref="DO21:DY22"/>
    <mergeCell ref="G40:AE40"/>
    <mergeCell ref="DJ11:DN12"/>
    <mergeCell ref="DO11:DY12"/>
    <mergeCell ref="DZ11:EO12"/>
    <mergeCell ref="G12:AE12"/>
    <mergeCell ref="CC12:DA12"/>
    <mergeCell ref="G13:AE13"/>
    <mergeCell ref="CC13:DA13"/>
    <mergeCell ref="DC13:DI14"/>
    <mergeCell ref="DJ13:DN14"/>
    <mergeCell ref="DO13:DY14"/>
    <mergeCell ref="DZ13:EO14"/>
    <mergeCell ref="G14:AE14"/>
    <mergeCell ref="CC14:DA14"/>
    <mergeCell ref="BW13:CA14"/>
    <mergeCell ref="DC11:DI12"/>
    <mergeCell ref="G17:AE17"/>
    <mergeCell ref="CC17:DA17"/>
    <mergeCell ref="DC17:DI18"/>
    <mergeCell ref="DJ17:DN18"/>
    <mergeCell ref="DO17:DY18"/>
    <mergeCell ref="DZ17:EO18"/>
    <mergeCell ref="G18:AE18"/>
    <mergeCell ref="CC18:DA18"/>
    <mergeCell ref="DZ40:EO41"/>
    <mergeCell ref="DJ40:DY41"/>
    <mergeCell ref="A37:E38"/>
    <mergeCell ref="AG37:AM38"/>
    <mergeCell ref="AN37:AR38"/>
    <mergeCell ref="AS37:BC38"/>
    <mergeCell ref="BD37:BS38"/>
    <mergeCell ref="BW35:CA36"/>
    <mergeCell ref="A35:E36"/>
    <mergeCell ref="AG35:AM36"/>
    <mergeCell ref="AN35:AR36"/>
    <mergeCell ref="AS35:BC36"/>
    <mergeCell ref="BD35:BS36"/>
    <mergeCell ref="G35:AE35"/>
    <mergeCell ref="CC35:DA35"/>
    <mergeCell ref="A39:E40"/>
    <mergeCell ref="AG39:AM40"/>
    <mergeCell ref="AN39:AR40"/>
    <mergeCell ref="AS39:BC40"/>
    <mergeCell ref="BD39:BS40"/>
    <mergeCell ref="BW37:CA38"/>
    <mergeCell ref="CC37:CV37"/>
    <mergeCell ref="CX37:DD38"/>
    <mergeCell ref="DE37:DI38"/>
    <mergeCell ref="BW33:CA34"/>
    <mergeCell ref="G31:AE31"/>
    <mergeCell ref="CC31:DA31"/>
    <mergeCell ref="DC31:DI32"/>
    <mergeCell ref="DJ31:DN32"/>
    <mergeCell ref="DO31:DY32"/>
    <mergeCell ref="G32:AE32"/>
    <mergeCell ref="CC32:DA32"/>
    <mergeCell ref="A33:E34"/>
    <mergeCell ref="AG33:AM34"/>
    <mergeCell ref="AN33:AR34"/>
    <mergeCell ref="AS33:BC34"/>
    <mergeCell ref="BD33:BS34"/>
    <mergeCell ref="G33:AE33"/>
    <mergeCell ref="CC33:DA33"/>
    <mergeCell ref="DC33:DI34"/>
    <mergeCell ref="DJ33:DN34"/>
    <mergeCell ref="DO33:DY34"/>
    <mergeCell ref="A31:E32"/>
    <mergeCell ref="AG31:AM32"/>
    <mergeCell ref="AN31:AR32"/>
    <mergeCell ref="AS31:BC32"/>
    <mergeCell ref="BD31:BS32"/>
    <mergeCell ref="BW29:CA30"/>
    <mergeCell ref="A29:E30"/>
    <mergeCell ref="DZ31:EO32"/>
    <mergeCell ref="AG29:AM30"/>
    <mergeCell ref="AN29:AR30"/>
    <mergeCell ref="AS29:BC30"/>
    <mergeCell ref="BD29:BS30"/>
    <mergeCell ref="BW31:CA32"/>
    <mergeCell ref="DZ25:EO26"/>
    <mergeCell ref="G26:AE26"/>
    <mergeCell ref="CC26:DA26"/>
    <mergeCell ref="G27:AE27"/>
    <mergeCell ref="CC27:DA27"/>
    <mergeCell ref="A27:E28"/>
    <mergeCell ref="AG27:AM28"/>
    <mergeCell ref="AN27:AR28"/>
    <mergeCell ref="AS27:BC28"/>
    <mergeCell ref="BD27:BS28"/>
    <mergeCell ref="BW25:CA26"/>
    <mergeCell ref="A25:E26"/>
    <mergeCell ref="AG25:AM26"/>
    <mergeCell ref="AN25:AR26"/>
    <mergeCell ref="AS25:BC26"/>
    <mergeCell ref="BD25:BS26"/>
    <mergeCell ref="G25:AE25"/>
    <mergeCell ref="CC25:DA25"/>
    <mergeCell ref="DC25:DI26"/>
    <mergeCell ref="DJ25:DN26"/>
    <mergeCell ref="DO25:DY26"/>
    <mergeCell ref="DC27:DI28"/>
    <mergeCell ref="DJ27:DN28"/>
    <mergeCell ref="DO27:DY28"/>
    <mergeCell ref="A23:E24"/>
    <mergeCell ref="AG23:AM24"/>
    <mergeCell ref="AN23:AR24"/>
    <mergeCell ref="AS23:BC24"/>
    <mergeCell ref="BD23:BS24"/>
    <mergeCell ref="BW21:CA22"/>
    <mergeCell ref="G21:AE21"/>
    <mergeCell ref="CC21:DA21"/>
    <mergeCell ref="DC21:DI22"/>
    <mergeCell ref="A21:E22"/>
    <mergeCell ref="AG21:AM22"/>
    <mergeCell ref="AN21:AR22"/>
    <mergeCell ref="AS21:BC22"/>
    <mergeCell ref="BD21:BS22"/>
    <mergeCell ref="BW23:CA24"/>
    <mergeCell ref="DC15:DI16"/>
    <mergeCell ref="DJ15:DN16"/>
    <mergeCell ref="DO15:DY16"/>
    <mergeCell ref="DZ15:EO16"/>
    <mergeCell ref="A19:E20"/>
    <mergeCell ref="AG19:AM20"/>
    <mergeCell ref="AN19:AR20"/>
    <mergeCell ref="AS19:BC20"/>
    <mergeCell ref="BD19:BS20"/>
    <mergeCell ref="BW17:CA18"/>
    <mergeCell ref="A17:E18"/>
    <mergeCell ref="AG17:AM18"/>
    <mergeCell ref="AN17:AR18"/>
    <mergeCell ref="AS17:BC18"/>
    <mergeCell ref="BD17:BS18"/>
    <mergeCell ref="BW19:CA20"/>
    <mergeCell ref="A15:E16"/>
    <mergeCell ref="AG15:AM16"/>
    <mergeCell ref="AN15:AR16"/>
    <mergeCell ref="AS15:BC16"/>
    <mergeCell ref="BD15:BS16"/>
    <mergeCell ref="G19:AE19"/>
    <mergeCell ref="CC19:DA19"/>
    <mergeCell ref="DC19:DI20"/>
    <mergeCell ref="G16:AE16"/>
    <mergeCell ref="CC16:DA16"/>
    <mergeCell ref="A13:E14"/>
    <mergeCell ref="AG13:AM14"/>
    <mergeCell ref="AN13:AR14"/>
    <mergeCell ref="AS13:BC14"/>
    <mergeCell ref="BD13:BS14"/>
    <mergeCell ref="BW11:CA12"/>
    <mergeCell ref="G11:AE11"/>
    <mergeCell ref="A11:E12"/>
    <mergeCell ref="AG11:AM12"/>
    <mergeCell ref="AN11:AR12"/>
    <mergeCell ref="AS11:BC12"/>
    <mergeCell ref="BD11:BS12"/>
    <mergeCell ref="CC11:DA11"/>
    <mergeCell ref="BW15:CA16"/>
    <mergeCell ref="G15:AE15"/>
    <mergeCell ref="CC15:DA15"/>
    <mergeCell ref="BW9:CA10"/>
    <mergeCell ref="A9:E10"/>
    <mergeCell ref="AG9:AM10"/>
    <mergeCell ref="AN9:AR10"/>
    <mergeCell ref="AS9:BC10"/>
    <mergeCell ref="BD9:BS10"/>
    <mergeCell ref="CC9:DA9"/>
    <mergeCell ref="DC9:DI10"/>
    <mergeCell ref="CC10:DA10"/>
    <mergeCell ref="DO8:DY8"/>
    <mergeCell ref="DZ8:EO8"/>
    <mergeCell ref="DJ9:DN10"/>
    <mergeCell ref="DO9:DY10"/>
    <mergeCell ref="DZ9:EO10"/>
    <mergeCell ref="G9:AE9"/>
    <mergeCell ref="G10:AE10"/>
    <mergeCell ref="EQ3:ES4"/>
    <mergeCell ref="BF1:CN2"/>
    <mergeCell ref="DX1:EO2"/>
    <mergeCell ref="DL5:EO6"/>
    <mergeCell ref="A4:H5"/>
    <mergeCell ref="J4:BC5"/>
    <mergeCell ref="A8:E8"/>
    <mergeCell ref="AG8:AM8"/>
    <mergeCell ref="AN8:AR8"/>
    <mergeCell ref="AS8:BC8"/>
    <mergeCell ref="BD8:BS8"/>
    <mergeCell ref="BW8:CA8"/>
    <mergeCell ref="DB5:DJ6"/>
    <mergeCell ref="F8:AF8"/>
    <mergeCell ref="CB8:DB8"/>
    <mergeCell ref="DC8:DI8"/>
    <mergeCell ref="DJ8:DN8"/>
  </mergeCells>
  <phoneticPr fontId="2"/>
  <pageMargins left="0.70866141732283472" right="0.70866141732283472" top="0.74803149606299213" bottom="0.39370078740157483" header="0.31496062992125984" footer="0.31496062992125984"/>
  <pageSetup paperSize="9" scale="4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1D97-A1C5-43D8-8289-0ECFC556C8D4}">
  <sheetPr>
    <pageSetUpPr fitToPage="1"/>
  </sheetPr>
  <dimension ref="A1:FO46"/>
  <sheetViews>
    <sheetView zoomScale="55" zoomScaleNormal="55" workbookViewId="0">
      <selection activeCell="BF3" sqref="BF3"/>
    </sheetView>
  </sheetViews>
  <sheetFormatPr defaultRowHeight="14.25" x14ac:dyDescent="0.7"/>
  <cols>
    <col min="1" max="149" width="1.625" style="45" customWidth="1"/>
    <col min="150" max="16384" width="9" style="45"/>
  </cols>
  <sheetData>
    <row r="1" spans="1:171" s="10" customFormat="1" ht="24" customHeight="1" x14ac:dyDescent="0.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205" t="s">
        <v>91</v>
      </c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262">
        <f>請求書表紙!EF1</f>
        <v>45658</v>
      </c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7"/>
      <c r="EQ1" s="7"/>
      <c r="ER1" s="7"/>
    </row>
    <row r="2" spans="1:171" s="10" customFormat="1" ht="18.75" customHeight="1" x14ac:dyDescent="0.7"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Q2" s="8"/>
      <c r="CR2" s="8"/>
      <c r="CS2" s="8"/>
      <c r="CT2" s="11"/>
      <c r="CU2" s="11"/>
      <c r="CV2" s="11"/>
      <c r="CW2" s="11"/>
      <c r="DI2" s="13"/>
      <c r="DJ2" s="13"/>
      <c r="DK2" s="13"/>
      <c r="DL2" s="13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13"/>
      <c r="EQ2" s="13"/>
      <c r="ER2" s="13"/>
    </row>
    <row r="3" spans="1:171" s="10" customFormat="1" ht="23.1" customHeight="1" x14ac:dyDescent="0.7">
      <c r="CL3" s="21"/>
      <c r="DK3" s="13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E3" s="13"/>
      <c r="EF3" s="13"/>
      <c r="EG3" s="13"/>
      <c r="EH3" s="13"/>
      <c r="EI3" s="13"/>
      <c r="EJ3" s="13"/>
      <c r="EL3" s="17"/>
      <c r="EM3" s="17"/>
      <c r="EN3" s="17"/>
      <c r="EO3" s="17"/>
      <c r="EQ3" s="261"/>
      <c r="ER3" s="261"/>
      <c r="ES3" s="261"/>
      <c r="ET3" s="47"/>
      <c r="EU3" s="47"/>
      <c r="EV3" s="47"/>
      <c r="EW3" s="47"/>
      <c r="EX3" s="47"/>
      <c r="EY3" s="47"/>
      <c r="FN3" s="48"/>
      <c r="FO3" s="48"/>
    </row>
    <row r="4" spans="1:171" s="10" customFormat="1" ht="23.1" customHeight="1" x14ac:dyDescent="0.7">
      <c r="A4" s="267" t="s">
        <v>4</v>
      </c>
      <c r="B4" s="268"/>
      <c r="C4" s="268"/>
      <c r="D4" s="268"/>
      <c r="E4" s="268"/>
      <c r="F4" s="268"/>
      <c r="G4" s="268"/>
      <c r="H4" s="269"/>
      <c r="I4" s="28"/>
      <c r="J4" s="273" t="str">
        <f>請求書表紙!N7</f>
        <v>TT新築工事</v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4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K4" s="19"/>
      <c r="EL4" s="19"/>
      <c r="EM4" s="19"/>
      <c r="EN4" s="19"/>
      <c r="EQ4" s="261"/>
      <c r="ER4" s="261"/>
      <c r="ES4" s="261"/>
      <c r="ET4" s="47"/>
      <c r="EU4" s="47"/>
      <c r="EV4" s="47"/>
      <c r="EW4" s="47"/>
      <c r="EX4" s="47"/>
      <c r="EY4" s="47"/>
      <c r="FN4" s="48"/>
      <c r="FO4" s="48"/>
    </row>
    <row r="5" spans="1:171" s="10" customFormat="1" ht="24" customHeight="1" x14ac:dyDescent="0.7">
      <c r="A5" s="270"/>
      <c r="B5" s="271"/>
      <c r="C5" s="271"/>
      <c r="D5" s="271"/>
      <c r="E5" s="271"/>
      <c r="F5" s="271"/>
      <c r="G5" s="271"/>
      <c r="H5" s="272"/>
      <c r="I5" s="67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6"/>
      <c r="DB5" s="267" t="s">
        <v>2</v>
      </c>
      <c r="DC5" s="268"/>
      <c r="DD5" s="268"/>
      <c r="DE5" s="268"/>
      <c r="DF5" s="268"/>
      <c r="DG5" s="268"/>
      <c r="DH5" s="268"/>
      <c r="DI5" s="268"/>
      <c r="DJ5" s="269"/>
      <c r="DK5" s="51"/>
      <c r="DL5" s="263">
        <f>請求書表紙!CT5</f>
        <v>0</v>
      </c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4"/>
    </row>
    <row r="6" spans="1:171" s="10" customFormat="1" ht="24" customHeight="1" x14ac:dyDescent="0.7">
      <c r="CX6" s="19"/>
      <c r="CY6" s="19"/>
      <c r="CZ6" s="19"/>
      <c r="DA6" s="19"/>
      <c r="DB6" s="270"/>
      <c r="DC6" s="271"/>
      <c r="DD6" s="271"/>
      <c r="DE6" s="271"/>
      <c r="DF6" s="271"/>
      <c r="DG6" s="271"/>
      <c r="DH6" s="271"/>
      <c r="DI6" s="271"/>
      <c r="DJ6" s="272"/>
      <c r="DK6" s="52"/>
      <c r="DL6" s="265"/>
      <c r="DM6" s="265"/>
      <c r="DN6" s="265"/>
      <c r="DO6" s="265"/>
      <c r="DP6" s="265"/>
      <c r="DQ6" s="265"/>
      <c r="DR6" s="265"/>
      <c r="DS6" s="265"/>
      <c r="DT6" s="265"/>
      <c r="DU6" s="265"/>
      <c r="DV6" s="265"/>
      <c r="DW6" s="265"/>
      <c r="DX6" s="265"/>
      <c r="DY6" s="265"/>
      <c r="DZ6" s="265"/>
      <c r="EA6" s="265"/>
      <c r="EB6" s="265"/>
      <c r="EC6" s="265"/>
      <c r="ED6" s="265"/>
      <c r="EE6" s="265"/>
      <c r="EF6" s="265"/>
      <c r="EG6" s="265"/>
      <c r="EH6" s="265"/>
      <c r="EI6" s="265"/>
      <c r="EJ6" s="265"/>
      <c r="EK6" s="265"/>
      <c r="EL6" s="265"/>
      <c r="EM6" s="265"/>
      <c r="EN6" s="265"/>
      <c r="EO6" s="266"/>
    </row>
    <row r="7" spans="1:171" ht="24.95" customHeight="1" x14ac:dyDescent="0.7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</row>
    <row r="8" spans="1:171" s="10" customFormat="1" ht="30" customHeight="1" x14ac:dyDescent="0.7">
      <c r="A8" s="211" t="s">
        <v>33</v>
      </c>
      <c r="B8" s="212"/>
      <c r="C8" s="212"/>
      <c r="D8" s="212"/>
      <c r="E8" s="240"/>
      <c r="F8" s="239" t="s">
        <v>9</v>
      </c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3"/>
      <c r="AG8" s="239" t="s">
        <v>10</v>
      </c>
      <c r="AH8" s="212"/>
      <c r="AI8" s="212"/>
      <c r="AJ8" s="212"/>
      <c r="AK8" s="212"/>
      <c r="AL8" s="212"/>
      <c r="AM8" s="240"/>
      <c r="AN8" s="239" t="s">
        <v>11</v>
      </c>
      <c r="AO8" s="212"/>
      <c r="AP8" s="212"/>
      <c r="AQ8" s="212"/>
      <c r="AR8" s="240"/>
      <c r="AS8" s="239" t="s">
        <v>34</v>
      </c>
      <c r="AT8" s="212"/>
      <c r="AU8" s="212"/>
      <c r="AV8" s="212"/>
      <c r="AW8" s="212"/>
      <c r="AX8" s="212"/>
      <c r="AY8" s="212"/>
      <c r="AZ8" s="212"/>
      <c r="BA8" s="212"/>
      <c r="BB8" s="212"/>
      <c r="BC8" s="240"/>
      <c r="BD8" s="239" t="s">
        <v>68</v>
      </c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3"/>
      <c r="BW8" s="211" t="s">
        <v>33</v>
      </c>
      <c r="BX8" s="212"/>
      <c r="BY8" s="212"/>
      <c r="BZ8" s="212"/>
      <c r="CA8" s="240"/>
      <c r="CB8" s="239" t="s">
        <v>9</v>
      </c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3"/>
      <c r="DC8" s="239" t="s">
        <v>10</v>
      </c>
      <c r="DD8" s="212"/>
      <c r="DE8" s="212"/>
      <c r="DF8" s="212"/>
      <c r="DG8" s="212"/>
      <c r="DH8" s="212"/>
      <c r="DI8" s="240"/>
      <c r="DJ8" s="239" t="s">
        <v>11</v>
      </c>
      <c r="DK8" s="212"/>
      <c r="DL8" s="212"/>
      <c r="DM8" s="212"/>
      <c r="DN8" s="240"/>
      <c r="DO8" s="239" t="s">
        <v>34</v>
      </c>
      <c r="DP8" s="212"/>
      <c r="DQ8" s="212"/>
      <c r="DR8" s="212"/>
      <c r="DS8" s="212"/>
      <c r="DT8" s="212"/>
      <c r="DU8" s="212"/>
      <c r="DV8" s="212"/>
      <c r="DW8" s="212"/>
      <c r="DX8" s="212"/>
      <c r="DY8" s="240"/>
      <c r="DZ8" s="239" t="s">
        <v>68</v>
      </c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3"/>
    </row>
    <row r="9" spans="1:171" s="10" customFormat="1" ht="24.95" customHeight="1" x14ac:dyDescent="0.7">
      <c r="A9" s="277"/>
      <c r="B9" s="278"/>
      <c r="C9" s="278"/>
      <c r="D9" s="278"/>
      <c r="E9" s="279"/>
      <c r="F9" s="80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81"/>
      <c r="AG9" s="283"/>
      <c r="AH9" s="284"/>
      <c r="AI9" s="284"/>
      <c r="AJ9" s="284"/>
      <c r="AK9" s="284"/>
      <c r="AL9" s="284"/>
      <c r="AM9" s="285"/>
      <c r="AN9" s="241"/>
      <c r="AO9" s="242"/>
      <c r="AP9" s="242"/>
      <c r="AQ9" s="242"/>
      <c r="AR9" s="243"/>
      <c r="AS9" s="247"/>
      <c r="AT9" s="248"/>
      <c r="AU9" s="248"/>
      <c r="AV9" s="248"/>
      <c r="AW9" s="248"/>
      <c r="AX9" s="248"/>
      <c r="AY9" s="248"/>
      <c r="AZ9" s="248"/>
      <c r="BA9" s="248"/>
      <c r="BB9" s="248"/>
      <c r="BC9" s="249"/>
      <c r="BD9" s="253">
        <f>AG9*AS9</f>
        <v>0</v>
      </c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5"/>
      <c r="BW9" s="277"/>
      <c r="BX9" s="278"/>
      <c r="BY9" s="278"/>
      <c r="BZ9" s="278"/>
      <c r="CA9" s="279"/>
      <c r="CB9" s="80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81"/>
      <c r="DC9" s="283"/>
      <c r="DD9" s="284"/>
      <c r="DE9" s="284"/>
      <c r="DF9" s="284"/>
      <c r="DG9" s="284"/>
      <c r="DH9" s="284"/>
      <c r="DI9" s="285"/>
      <c r="DJ9" s="241"/>
      <c r="DK9" s="242"/>
      <c r="DL9" s="242"/>
      <c r="DM9" s="242"/>
      <c r="DN9" s="243"/>
      <c r="DO9" s="247"/>
      <c r="DP9" s="248"/>
      <c r="DQ9" s="248"/>
      <c r="DR9" s="248"/>
      <c r="DS9" s="248"/>
      <c r="DT9" s="248"/>
      <c r="DU9" s="248"/>
      <c r="DV9" s="248"/>
      <c r="DW9" s="248"/>
      <c r="DX9" s="248"/>
      <c r="DY9" s="249"/>
      <c r="DZ9" s="253">
        <f>DC9*DO9</f>
        <v>0</v>
      </c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5"/>
    </row>
    <row r="10" spans="1:171" s="10" customFormat="1" ht="24.95" customHeight="1" x14ac:dyDescent="0.7">
      <c r="A10" s="280"/>
      <c r="B10" s="281"/>
      <c r="C10" s="281"/>
      <c r="D10" s="281"/>
      <c r="E10" s="282"/>
      <c r="F10" s="82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83"/>
      <c r="AG10" s="286"/>
      <c r="AH10" s="287"/>
      <c r="AI10" s="287"/>
      <c r="AJ10" s="287"/>
      <c r="AK10" s="287"/>
      <c r="AL10" s="287"/>
      <c r="AM10" s="288"/>
      <c r="AN10" s="244"/>
      <c r="AO10" s="245"/>
      <c r="AP10" s="245"/>
      <c r="AQ10" s="245"/>
      <c r="AR10" s="246"/>
      <c r="AS10" s="250"/>
      <c r="AT10" s="251"/>
      <c r="AU10" s="251"/>
      <c r="AV10" s="251"/>
      <c r="AW10" s="251"/>
      <c r="AX10" s="251"/>
      <c r="AY10" s="251"/>
      <c r="AZ10" s="251"/>
      <c r="BA10" s="251"/>
      <c r="BB10" s="251"/>
      <c r="BC10" s="252"/>
      <c r="BD10" s="256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8"/>
      <c r="BW10" s="280"/>
      <c r="BX10" s="281"/>
      <c r="BY10" s="281"/>
      <c r="BZ10" s="281"/>
      <c r="CA10" s="282"/>
      <c r="CB10" s="82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83"/>
      <c r="DC10" s="286"/>
      <c r="DD10" s="287"/>
      <c r="DE10" s="287"/>
      <c r="DF10" s="287"/>
      <c r="DG10" s="287"/>
      <c r="DH10" s="287"/>
      <c r="DI10" s="288"/>
      <c r="DJ10" s="244"/>
      <c r="DK10" s="245"/>
      <c r="DL10" s="245"/>
      <c r="DM10" s="245"/>
      <c r="DN10" s="246"/>
      <c r="DO10" s="250"/>
      <c r="DP10" s="251"/>
      <c r="DQ10" s="251"/>
      <c r="DR10" s="251"/>
      <c r="DS10" s="251"/>
      <c r="DT10" s="251"/>
      <c r="DU10" s="251"/>
      <c r="DV10" s="251"/>
      <c r="DW10" s="251"/>
      <c r="DX10" s="251"/>
      <c r="DY10" s="252"/>
      <c r="DZ10" s="256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8"/>
    </row>
    <row r="11" spans="1:171" s="10" customFormat="1" ht="24.95" customHeight="1" x14ac:dyDescent="0.7">
      <c r="A11" s="277"/>
      <c r="B11" s="278"/>
      <c r="C11" s="278"/>
      <c r="D11" s="278"/>
      <c r="E11" s="279"/>
      <c r="F11" s="80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81"/>
      <c r="AG11" s="283"/>
      <c r="AH11" s="284"/>
      <c r="AI11" s="284"/>
      <c r="AJ11" s="284"/>
      <c r="AK11" s="284"/>
      <c r="AL11" s="284"/>
      <c r="AM11" s="285"/>
      <c r="AN11" s="241"/>
      <c r="AO11" s="242"/>
      <c r="AP11" s="242"/>
      <c r="AQ11" s="242"/>
      <c r="AR11" s="243"/>
      <c r="AS11" s="247"/>
      <c r="AT11" s="248"/>
      <c r="AU11" s="248"/>
      <c r="AV11" s="248"/>
      <c r="AW11" s="248"/>
      <c r="AX11" s="248"/>
      <c r="AY11" s="248"/>
      <c r="AZ11" s="248"/>
      <c r="BA11" s="248"/>
      <c r="BB11" s="248"/>
      <c r="BC11" s="249"/>
      <c r="BD11" s="253">
        <f t="shared" ref="BD11" si="0">AG11*AS11</f>
        <v>0</v>
      </c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5"/>
      <c r="BW11" s="277"/>
      <c r="BX11" s="278"/>
      <c r="BY11" s="278"/>
      <c r="BZ11" s="278"/>
      <c r="CA11" s="279"/>
      <c r="CB11" s="80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81"/>
      <c r="DC11" s="283"/>
      <c r="DD11" s="284"/>
      <c r="DE11" s="284"/>
      <c r="DF11" s="284"/>
      <c r="DG11" s="284"/>
      <c r="DH11" s="284"/>
      <c r="DI11" s="285"/>
      <c r="DJ11" s="241"/>
      <c r="DK11" s="242"/>
      <c r="DL11" s="242"/>
      <c r="DM11" s="242"/>
      <c r="DN11" s="243"/>
      <c r="DO11" s="247"/>
      <c r="DP11" s="248"/>
      <c r="DQ11" s="248"/>
      <c r="DR11" s="248"/>
      <c r="DS11" s="248"/>
      <c r="DT11" s="248"/>
      <c r="DU11" s="248"/>
      <c r="DV11" s="248"/>
      <c r="DW11" s="248"/>
      <c r="DX11" s="248"/>
      <c r="DY11" s="249"/>
      <c r="DZ11" s="253">
        <f t="shared" ref="DZ11" si="1">DC11*DO11</f>
        <v>0</v>
      </c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5"/>
    </row>
    <row r="12" spans="1:171" s="10" customFormat="1" ht="24.95" customHeight="1" x14ac:dyDescent="0.7">
      <c r="A12" s="280"/>
      <c r="B12" s="281"/>
      <c r="C12" s="281"/>
      <c r="D12" s="281"/>
      <c r="E12" s="282"/>
      <c r="F12" s="82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83"/>
      <c r="AG12" s="286"/>
      <c r="AH12" s="287"/>
      <c r="AI12" s="287"/>
      <c r="AJ12" s="287"/>
      <c r="AK12" s="287"/>
      <c r="AL12" s="287"/>
      <c r="AM12" s="288"/>
      <c r="AN12" s="244"/>
      <c r="AO12" s="245"/>
      <c r="AP12" s="245"/>
      <c r="AQ12" s="245"/>
      <c r="AR12" s="246"/>
      <c r="AS12" s="250"/>
      <c r="AT12" s="251"/>
      <c r="AU12" s="251"/>
      <c r="AV12" s="251"/>
      <c r="AW12" s="251"/>
      <c r="AX12" s="251"/>
      <c r="AY12" s="251"/>
      <c r="AZ12" s="251"/>
      <c r="BA12" s="251"/>
      <c r="BB12" s="251"/>
      <c r="BC12" s="252"/>
      <c r="BD12" s="256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8"/>
      <c r="BW12" s="280"/>
      <c r="BX12" s="281"/>
      <c r="BY12" s="281"/>
      <c r="BZ12" s="281"/>
      <c r="CA12" s="282"/>
      <c r="CB12" s="82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83"/>
      <c r="DC12" s="286"/>
      <c r="DD12" s="287"/>
      <c r="DE12" s="287"/>
      <c r="DF12" s="287"/>
      <c r="DG12" s="287"/>
      <c r="DH12" s="287"/>
      <c r="DI12" s="288"/>
      <c r="DJ12" s="244"/>
      <c r="DK12" s="245"/>
      <c r="DL12" s="245"/>
      <c r="DM12" s="245"/>
      <c r="DN12" s="246"/>
      <c r="DO12" s="250"/>
      <c r="DP12" s="251"/>
      <c r="DQ12" s="251"/>
      <c r="DR12" s="251"/>
      <c r="DS12" s="251"/>
      <c r="DT12" s="251"/>
      <c r="DU12" s="251"/>
      <c r="DV12" s="251"/>
      <c r="DW12" s="251"/>
      <c r="DX12" s="251"/>
      <c r="DY12" s="252"/>
      <c r="DZ12" s="256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8"/>
    </row>
    <row r="13" spans="1:171" s="10" customFormat="1" ht="24.95" customHeight="1" x14ac:dyDescent="0.7">
      <c r="A13" s="277"/>
      <c r="B13" s="278"/>
      <c r="C13" s="278"/>
      <c r="D13" s="278"/>
      <c r="E13" s="279"/>
      <c r="F13" s="80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81"/>
      <c r="AG13" s="283"/>
      <c r="AH13" s="284"/>
      <c r="AI13" s="284"/>
      <c r="AJ13" s="284"/>
      <c r="AK13" s="284"/>
      <c r="AL13" s="284"/>
      <c r="AM13" s="285"/>
      <c r="AN13" s="241"/>
      <c r="AO13" s="242"/>
      <c r="AP13" s="242"/>
      <c r="AQ13" s="242"/>
      <c r="AR13" s="243"/>
      <c r="AS13" s="247"/>
      <c r="AT13" s="248"/>
      <c r="AU13" s="248"/>
      <c r="AV13" s="248"/>
      <c r="AW13" s="248"/>
      <c r="AX13" s="248"/>
      <c r="AY13" s="248"/>
      <c r="AZ13" s="248"/>
      <c r="BA13" s="248"/>
      <c r="BB13" s="248"/>
      <c r="BC13" s="249"/>
      <c r="BD13" s="253">
        <f t="shared" ref="BD13" si="2">AG13*AS13</f>
        <v>0</v>
      </c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5"/>
      <c r="BW13" s="277"/>
      <c r="BX13" s="278"/>
      <c r="BY13" s="278"/>
      <c r="BZ13" s="278"/>
      <c r="CA13" s="279"/>
      <c r="CB13" s="80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81"/>
      <c r="DC13" s="283"/>
      <c r="DD13" s="284"/>
      <c r="DE13" s="284"/>
      <c r="DF13" s="284"/>
      <c r="DG13" s="284"/>
      <c r="DH13" s="284"/>
      <c r="DI13" s="285"/>
      <c r="DJ13" s="241"/>
      <c r="DK13" s="242"/>
      <c r="DL13" s="242"/>
      <c r="DM13" s="242"/>
      <c r="DN13" s="243"/>
      <c r="DO13" s="247"/>
      <c r="DP13" s="248"/>
      <c r="DQ13" s="248"/>
      <c r="DR13" s="248"/>
      <c r="DS13" s="248"/>
      <c r="DT13" s="248"/>
      <c r="DU13" s="248"/>
      <c r="DV13" s="248"/>
      <c r="DW13" s="248"/>
      <c r="DX13" s="248"/>
      <c r="DY13" s="249"/>
      <c r="DZ13" s="253">
        <f t="shared" ref="DZ13" si="3">DC13*DO13</f>
        <v>0</v>
      </c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5"/>
    </row>
    <row r="14" spans="1:171" s="10" customFormat="1" ht="24.95" customHeight="1" x14ac:dyDescent="0.7">
      <c r="A14" s="280"/>
      <c r="B14" s="281"/>
      <c r="C14" s="281"/>
      <c r="D14" s="281"/>
      <c r="E14" s="282"/>
      <c r="F14" s="82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83"/>
      <c r="AG14" s="286"/>
      <c r="AH14" s="287"/>
      <c r="AI14" s="287"/>
      <c r="AJ14" s="287"/>
      <c r="AK14" s="287"/>
      <c r="AL14" s="287"/>
      <c r="AM14" s="288"/>
      <c r="AN14" s="244"/>
      <c r="AO14" s="245"/>
      <c r="AP14" s="245"/>
      <c r="AQ14" s="245"/>
      <c r="AR14" s="246"/>
      <c r="AS14" s="250"/>
      <c r="AT14" s="251"/>
      <c r="AU14" s="251"/>
      <c r="AV14" s="251"/>
      <c r="AW14" s="251"/>
      <c r="AX14" s="251"/>
      <c r="AY14" s="251"/>
      <c r="AZ14" s="251"/>
      <c r="BA14" s="251"/>
      <c r="BB14" s="251"/>
      <c r="BC14" s="252"/>
      <c r="BD14" s="256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8"/>
      <c r="BW14" s="280"/>
      <c r="BX14" s="281"/>
      <c r="BY14" s="281"/>
      <c r="BZ14" s="281"/>
      <c r="CA14" s="282"/>
      <c r="CB14" s="82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83"/>
      <c r="DC14" s="286"/>
      <c r="DD14" s="287"/>
      <c r="DE14" s="287"/>
      <c r="DF14" s="287"/>
      <c r="DG14" s="287"/>
      <c r="DH14" s="287"/>
      <c r="DI14" s="288"/>
      <c r="DJ14" s="244"/>
      <c r="DK14" s="245"/>
      <c r="DL14" s="245"/>
      <c r="DM14" s="245"/>
      <c r="DN14" s="246"/>
      <c r="DO14" s="250"/>
      <c r="DP14" s="251"/>
      <c r="DQ14" s="251"/>
      <c r="DR14" s="251"/>
      <c r="DS14" s="251"/>
      <c r="DT14" s="251"/>
      <c r="DU14" s="251"/>
      <c r="DV14" s="251"/>
      <c r="DW14" s="251"/>
      <c r="DX14" s="251"/>
      <c r="DY14" s="252"/>
      <c r="DZ14" s="256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57"/>
      <c r="EL14" s="257"/>
      <c r="EM14" s="257"/>
      <c r="EN14" s="257"/>
      <c r="EO14" s="258"/>
    </row>
    <row r="15" spans="1:171" s="10" customFormat="1" ht="24.95" customHeight="1" x14ac:dyDescent="0.7">
      <c r="A15" s="277"/>
      <c r="B15" s="278"/>
      <c r="C15" s="278"/>
      <c r="D15" s="278"/>
      <c r="E15" s="279"/>
      <c r="F15" s="80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81"/>
      <c r="AG15" s="283"/>
      <c r="AH15" s="284"/>
      <c r="AI15" s="284"/>
      <c r="AJ15" s="284"/>
      <c r="AK15" s="284"/>
      <c r="AL15" s="284"/>
      <c r="AM15" s="285"/>
      <c r="AN15" s="241"/>
      <c r="AO15" s="242"/>
      <c r="AP15" s="242"/>
      <c r="AQ15" s="242"/>
      <c r="AR15" s="243"/>
      <c r="AS15" s="247"/>
      <c r="AT15" s="248"/>
      <c r="AU15" s="248"/>
      <c r="AV15" s="248"/>
      <c r="AW15" s="248"/>
      <c r="AX15" s="248"/>
      <c r="AY15" s="248"/>
      <c r="AZ15" s="248"/>
      <c r="BA15" s="248"/>
      <c r="BB15" s="248"/>
      <c r="BC15" s="249"/>
      <c r="BD15" s="253">
        <f t="shared" ref="BD15" si="4">AG15*AS15</f>
        <v>0</v>
      </c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5"/>
      <c r="BW15" s="277"/>
      <c r="BX15" s="278"/>
      <c r="BY15" s="278"/>
      <c r="BZ15" s="278"/>
      <c r="CA15" s="279"/>
      <c r="CB15" s="80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81"/>
      <c r="DC15" s="283"/>
      <c r="DD15" s="284"/>
      <c r="DE15" s="284"/>
      <c r="DF15" s="284"/>
      <c r="DG15" s="284"/>
      <c r="DH15" s="284"/>
      <c r="DI15" s="285"/>
      <c r="DJ15" s="241"/>
      <c r="DK15" s="242"/>
      <c r="DL15" s="242"/>
      <c r="DM15" s="242"/>
      <c r="DN15" s="243"/>
      <c r="DO15" s="247"/>
      <c r="DP15" s="248"/>
      <c r="DQ15" s="248"/>
      <c r="DR15" s="248"/>
      <c r="DS15" s="248"/>
      <c r="DT15" s="248"/>
      <c r="DU15" s="248"/>
      <c r="DV15" s="248"/>
      <c r="DW15" s="248"/>
      <c r="DX15" s="248"/>
      <c r="DY15" s="249"/>
      <c r="DZ15" s="253">
        <f t="shared" ref="DZ15" si="5">DC15*DO15</f>
        <v>0</v>
      </c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5"/>
    </row>
    <row r="16" spans="1:171" s="10" customFormat="1" ht="24.95" customHeight="1" x14ac:dyDescent="0.7">
      <c r="A16" s="280"/>
      <c r="B16" s="281"/>
      <c r="C16" s="281"/>
      <c r="D16" s="281"/>
      <c r="E16" s="282"/>
      <c r="F16" s="82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83"/>
      <c r="AG16" s="286"/>
      <c r="AH16" s="287"/>
      <c r="AI16" s="287"/>
      <c r="AJ16" s="287"/>
      <c r="AK16" s="287"/>
      <c r="AL16" s="287"/>
      <c r="AM16" s="288"/>
      <c r="AN16" s="244"/>
      <c r="AO16" s="245"/>
      <c r="AP16" s="245"/>
      <c r="AQ16" s="245"/>
      <c r="AR16" s="246"/>
      <c r="AS16" s="250"/>
      <c r="AT16" s="251"/>
      <c r="AU16" s="251"/>
      <c r="AV16" s="251"/>
      <c r="AW16" s="251"/>
      <c r="AX16" s="251"/>
      <c r="AY16" s="251"/>
      <c r="AZ16" s="251"/>
      <c r="BA16" s="251"/>
      <c r="BB16" s="251"/>
      <c r="BC16" s="252"/>
      <c r="BD16" s="256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8"/>
      <c r="BW16" s="280"/>
      <c r="BX16" s="281"/>
      <c r="BY16" s="281"/>
      <c r="BZ16" s="281"/>
      <c r="CA16" s="282"/>
      <c r="CB16" s="82"/>
      <c r="CC16" s="260"/>
      <c r="CD16" s="26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83"/>
      <c r="DC16" s="286"/>
      <c r="DD16" s="287"/>
      <c r="DE16" s="287"/>
      <c r="DF16" s="287"/>
      <c r="DG16" s="287"/>
      <c r="DH16" s="287"/>
      <c r="DI16" s="288"/>
      <c r="DJ16" s="244"/>
      <c r="DK16" s="245"/>
      <c r="DL16" s="245"/>
      <c r="DM16" s="245"/>
      <c r="DN16" s="246"/>
      <c r="DO16" s="250"/>
      <c r="DP16" s="251"/>
      <c r="DQ16" s="251"/>
      <c r="DR16" s="251"/>
      <c r="DS16" s="251"/>
      <c r="DT16" s="251"/>
      <c r="DU16" s="251"/>
      <c r="DV16" s="251"/>
      <c r="DW16" s="251"/>
      <c r="DX16" s="251"/>
      <c r="DY16" s="252"/>
      <c r="DZ16" s="256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8"/>
    </row>
    <row r="17" spans="1:145" s="10" customFormat="1" ht="24.95" customHeight="1" x14ac:dyDescent="0.7">
      <c r="A17" s="277"/>
      <c r="B17" s="278"/>
      <c r="C17" s="278"/>
      <c r="D17" s="278"/>
      <c r="E17" s="279"/>
      <c r="F17" s="80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81"/>
      <c r="AG17" s="283"/>
      <c r="AH17" s="284"/>
      <c r="AI17" s="284"/>
      <c r="AJ17" s="284"/>
      <c r="AK17" s="284"/>
      <c r="AL17" s="284"/>
      <c r="AM17" s="285"/>
      <c r="AN17" s="241"/>
      <c r="AO17" s="242"/>
      <c r="AP17" s="242"/>
      <c r="AQ17" s="242"/>
      <c r="AR17" s="243"/>
      <c r="AS17" s="247"/>
      <c r="AT17" s="248"/>
      <c r="AU17" s="248"/>
      <c r="AV17" s="248"/>
      <c r="AW17" s="248"/>
      <c r="AX17" s="248"/>
      <c r="AY17" s="248"/>
      <c r="AZ17" s="248"/>
      <c r="BA17" s="248"/>
      <c r="BB17" s="248"/>
      <c r="BC17" s="249"/>
      <c r="BD17" s="253">
        <f t="shared" ref="BD17" si="6">AG17*AS17</f>
        <v>0</v>
      </c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5"/>
      <c r="BW17" s="277"/>
      <c r="BX17" s="278"/>
      <c r="BY17" s="278"/>
      <c r="BZ17" s="278"/>
      <c r="CA17" s="279"/>
      <c r="CB17" s="80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81"/>
      <c r="DC17" s="283"/>
      <c r="DD17" s="284"/>
      <c r="DE17" s="284"/>
      <c r="DF17" s="284"/>
      <c r="DG17" s="284"/>
      <c r="DH17" s="284"/>
      <c r="DI17" s="285"/>
      <c r="DJ17" s="241"/>
      <c r="DK17" s="242"/>
      <c r="DL17" s="242"/>
      <c r="DM17" s="242"/>
      <c r="DN17" s="243"/>
      <c r="DO17" s="247"/>
      <c r="DP17" s="248"/>
      <c r="DQ17" s="248"/>
      <c r="DR17" s="248"/>
      <c r="DS17" s="248"/>
      <c r="DT17" s="248"/>
      <c r="DU17" s="248"/>
      <c r="DV17" s="248"/>
      <c r="DW17" s="248"/>
      <c r="DX17" s="248"/>
      <c r="DY17" s="249"/>
      <c r="DZ17" s="253">
        <f t="shared" ref="DZ17" si="7">DC17*DO17</f>
        <v>0</v>
      </c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5"/>
    </row>
    <row r="18" spans="1:145" s="10" customFormat="1" ht="24.95" customHeight="1" x14ac:dyDescent="0.7">
      <c r="A18" s="280"/>
      <c r="B18" s="281"/>
      <c r="C18" s="281"/>
      <c r="D18" s="281"/>
      <c r="E18" s="282"/>
      <c r="F18" s="82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83"/>
      <c r="AG18" s="286"/>
      <c r="AH18" s="287"/>
      <c r="AI18" s="287"/>
      <c r="AJ18" s="287"/>
      <c r="AK18" s="287"/>
      <c r="AL18" s="287"/>
      <c r="AM18" s="288"/>
      <c r="AN18" s="244"/>
      <c r="AO18" s="245"/>
      <c r="AP18" s="245"/>
      <c r="AQ18" s="245"/>
      <c r="AR18" s="246"/>
      <c r="AS18" s="250"/>
      <c r="AT18" s="251"/>
      <c r="AU18" s="251"/>
      <c r="AV18" s="251"/>
      <c r="AW18" s="251"/>
      <c r="AX18" s="251"/>
      <c r="AY18" s="251"/>
      <c r="AZ18" s="251"/>
      <c r="BA18" s="251"/>
      <c r="BB18" s="251"/>
      <c r="BC18" s="252"/>
      <c r="BD18" s="256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8"/>
      <c r="BW18" s="280"/>
      <c r="BX18" s="281"/>
      <c r="BY18" s="281"/>
      <c r="BZ18" s="281"/>
      <c r="CA18" s="282"/>
      <c r="CB18" s="82"/>
      <c r="CC18" s="260"/>
      <c r="CD18" s="260"/>
      <c r="CE18" s="260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  <c r="DA18" s="260"/>
      <c r="DB18" s="83"/>
      <c r="DC18" s="286"/>
      <c r="DD18" s="287"/>
      <c r="DE18" s="287"/>
      <c r="DF18" s="287"/>
      <c r="DG18" s="287"/>
      <c r="DH18" s="287"/>
      <c r="DI18" s="288"/>
      <c r="DJ18" s="244"/>
      <c r="DK18" s="245"/>
      <c r="DL18" s="245"/>
      <c r="DM18" s="245"/>
      <c r="DN18" s="246"/>
      <c r="DO18" s="250"/>
      <c r="DP18" s="251"/>
      <c r="DQ18" s="251"/>
      <c r="DR18" s="251"/>
      <c r="DS18" s="251"/>
      <c r="DT18" s="251"/>
      <c r="DU18" s="251"/>
      <c r="DV18" s="251"/>
      <c r="DW18" s="251"/>
      <c r="DX18" s="251"/>
      <c r="DY18" s="252"/>
      <c r="DZ18" s="256"/>
      <c r="EA18" s="257"/>
      <c r="EB18" s="257"/>
      <c r="EC18" s="257"/>
      <c r="ED18" s="257"/>
      <c r="EE18" s="257"/>
      <c r="EF18" s="257"/>
      <c r="EG18" s="257"/>
      <c r="EH18" s="257"/>
      <c r="EI18" s="257"/>
      <c r="EJ18" s="257"/>
      <c r="EK18" s="257"/>
      <c r="EL18" s="257"/>
      <c r="EM18" s="257"/>
      <c r="EN18" s="257"/>
      <c r="EO18" s="258"/>
    </row>
    <row r="19" spans="1:145" s="10" customFormat="1" ht="24.95" customHeight="1" x14ac:dyDescent="0.7">
      <c r="A19" s="277"/>
      <c r="B19" s="278"/>
      <c r="C19" s="278"/>
      <c r="D19" s="278"/>
      <c r="E19" s="279"/>
      <c r="F19" s="80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81"/>
      <c r="AG19" s="283"/>
      <c r="AH19" s="284"/>
      <c r="AI19" s="284"/>
      <c r="AJ19" s="284"/>
      <c r="AK19" s="284"/>
      <c r="AL19" s="284"/>
      <c r="AM19" s="285"/>
      <c r="AN19" s="241"/>
      <c r="AO19" s="242"/>
      <c r="AP19" s="242"/>
      <c r="AQ19" s="242"/>
      <c r="AR19" s="243"/>
      <c r="AS19" s="247"/>
      <c r="AT19" s="248"/>
      <c r="AU19" s="248"/>
      <c r="AV19" s="248"/>
      <c r="AW19" s="248"/>
      <c r="AX19" s="248"/>
      <c r="AY19" s="248"/>
      <c r="AZ19" s="248"/>
      <c r="BA19" s="248"/>
      <c r="BB19" s="248"/>
      <c r="BC19" s="249"/>
      <c r="BD19" s="253">
        <f t="shared" ref="BD19" si="8">AG19*AS19</f>
        <v>0</v>
      </c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5"/>
      <c r="BW19" s="277"/>
      <c r="BX19" s="278"/>
      <c r="BY19" s="278"/>
      <c r="BZ19" s="278"/>
      <c r="CA19" s="279"/>
      <c r="CB19" s="80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81"/>
      <c r="DC19" s="283"/>
      <c r="DD19" s="284"/>
      <c r="DE19" s="284"/>
      <c r="DF19" s="284"/>
      <c r="DG19" s="284"/>
      <c r="DH19" s="284"/>
      <c r="DI19" s="285"/>
      <c r="DJ19" s="241"/>
      <c r="DK19" s="242"/>
      <c r="DL19" s="242"/>
      <c r="DM19" s="242"/>
      <c r="DN19" s="243"/>
      <c r="DO19" s="247"/>
      <c r="DP19" s="248"/>
      <c r="DQ19" s="248"/>
      <c r="DR19" s="248"/>
      <c r="DS19" s="248"/>
      <c r="DT19" s="248"/>
      <c r="DU19" s="248"/>
      <c r="DV19" s="248"/>
      <c r="DW19" s="248"/>
      <c r="DX19" s="248"/>
      <c r="DY19" s="249"/>
      <c r="DZ19" s="253">
        <f t="shared" ref="DZ19" si="9">DC19*DO19</f>
        <v>0</v>
      </c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5"/>
    </row>
    <row r="20" spans="1:145" s="10" customFormat="1" ht="24.95" customHeight="1" x14ac:dyDescent="0.7">
      <c r="A20" s="280"/>
      <c r="B20" s="281"/>
      <c r="C20" s="281"/>
      <c r="D20" s="281"/>
      <c r="E20" s="282"/>
      <c r="F20" s="82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83"/>
      <c r="AG20" s="286"/>
      <c r="AH20" s="287"/>
      <c r="AI20" s="287"/>
      <c r="AJ20" s="287"/>
      <c r="AK20" s="287"/>
      <c r="AL20" s="287"/>
      <c r="AM20" s="288"/>
      <c r="AN20" s="244"/>
      <c r="AO20" s="245"/>
      <c r="AP20" s="245"/>
      <c r="AQ20" s="245"/>
      <c r="AR20" s="246"/>
      <c r="AS20" s="250"/>
      <c r="AT20" s="251"/>
      <c r="AU20" s="251"/>
      <c r="AV20" s="251"/>
      <c r="AW20" s="251"/>
      <c r="AX20" s="251"/>
      <c r="AY20" s="251"/>
      <c r="AZ20" s="251"/>
      <c r="BA20" s="251"/>
      <c r="BB20" s="251"/>
      <c r="BC20" s="252"/>
      <c r="BD20" s="256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8"/>
      <c r="BW20" s="280"/>
      <c r="BX20" s="281"/>
      <c r="BY20" s="281"/>
      <c r="BZ20" s="281"/>
      <c r="CA20" s="282"/>
      <c r="CB20" s="82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83"/>
      <c r="DC20" s="286"/>
      <c r="DD20" s="287"/>
      <c r="DE20" s="287"/>
      <c r="DF20" s="287"/>
      <c r="DG20" s="287"/>
      <c r="DH20" s="287"/>
      <c r="DI20" s="288"/>
      <c r="DJ20" s="244"/>
      <c r="DK20" s="245"/>
      <c r="DL20" s="245"/>
      <c r="DM20" s="245"/>
      <c r="DN20" s="246"/>
      <c r="DO20" s="250"/>
      <c r="DP20" s="251"/>
      <c r="DQ20" s="251"/>
      <c r="DR20" s="251"/>
      <c r="DS20" s="251"/>
      <c r="DT20" s="251"/>
      <c r="DU20" s="251"/>
      <c r="DV20" s="251"/>
      <c r="DW20" s="251"/>
      <c r="DX20" s="251"/>
      <c r="DY20" s="252"/>
      <c r="DZ20" s="256"/>
      <c r="EA20" s="257"/>
      <c r="EB20" s="257"/>
      <c r="EC20" s="257"/>
      <c r="ED20" s="257"/>
      <c r="EE20" s="257"/>
      <c r="EF20" s="257"/>
      <c r="EG20" s="257"/>
      <c r="EH20" s="257"/>
      <c r="EI20" s="257"/>
      <c r="EJ20" s="257"/>
      <c r="EK20" s="257"/>
      <c r="EL20" s="257"/>
      <c r="EM20" s="257"/>
      <c r="EN20" s="257"/>
      <c r="EO20" s="258"/>
    </row>
    <row r="21" spans="1:145" s="10" customFormat="1" ht="24.95" customHeight="1" x14ac:dyDescent="0.7">
      <c r="A21" s="277"/>
      <c r="B21" s="278"/>
      <c r="C21" s="278"/>
      <c r="D21" s="278"/>
      <c r="E21" s="279"/>
      <c r="F21" s="80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81"/>
      <c r="AG21" s="283"/>
      <c r="AH21" s="284"/>
      <c r="AI21" s="284"/>
      <c r="AJ21" s="284"/>
      <c r="AK21" s="284"/>
      <c r="AL21" s="284"/>
      <c r="AM21" s="285"/>
      <c r="AN21" s="241"/>
      <c r="AO21" s="242"/>
      <c r="AP21" s="242"/>
      <c r="AQ21" s="242"/>
      <c r="AR21" s="243"/>
      <c r="AS21" s="247"/>
      <c r="AT21" s="248"/>
      <c r="AU21" s="248"/>
      <c r="AV21" s="248"/>
      <c r="AW21" s="248"/>
      <c r="AX21" s="248"/>
      <c r="AY21" s="248"/>
      <c r="AZ21" s="248"/>
      <c r="BA21" s="248"/>
      <c r="BB21" s="248"/>
      <c r="BC21" s="249"/>
      <c r="BD21" s="253">
        <f t="shared" ref="BD21" si="10">AG21*AS21</f>
        <v>0</v>
      </c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5"/>
      <c r="BW21" s="277"/>
      <c r="BX21" s="278"/>
      <c r="BY21" s="278"/>
      <c r="BZ21" s="278"/>
      <c r="CA21" s="279"/>
      <c r="CB21" s="80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81"/>
      <c r="DC21" s="283"/>
      <c r="DD21" s="284"/>
      <c r="DE21" s="284"/>
      <c r="DF21" s="284"/>
      <c r="DG21" s="284"/>
      <c r="DH21" s="284"/>
      <c r="DI21" s="285"/>
      <c r="DJ21" s="241"/>
      <c r="DK21" s="242"/>
      <c r="DL21" s="242"/>
      <c r="DM21" s="242"/>
      <c r="DN21" s="243"/>
      <c r="DO21" s="247"/>
      <c r="DP21" s="248"/>
      <c r="DQ21" s="248"/>
      <c r="DR21" s="248"/>
      <c r="DS21" s="248"/>
      <c r="DT21" s="248"/>
      <c r="DU21" s="248"/>
      <c r="DV21" s="248"/>
      <c r="DW21" s="248"/>
      <c r="DX21" s="248"/>
      <c r="DY21" s="249"/>
      <c r="DZ21" s="253">
        <f t="shared" ref="DZ21" si="11">DC21*DO21</f>
        <v>0</v>
      </c>
      <c r="EA21" s="254"/>
      <c r="EB21" s="254"/>
      <c r="EC21" s="254"/>
      <c r="ED21" s="254"/>
      <c r="EE21" s="254"/>
      <c r="EF21" s="254"/>
      <c r="EG21" s="254"/>
      <c r="EH21" s="254"/>
      <c r="EI21" s="254"/>
      <c r="EJ21" s="254"/>
      <c r="EK21" s="254"/>
      <c r="EL21" s="254"/>
      <c r="EM21" s="254"/>
      <c r="EN21" s="254"/>
      <c r="EO21" s="255"/>
    </row>
    <row r="22" spans="1:145" s="10" customFormat="1" ht="24.95" customHeight="1" x14ac:dyDescent="0.7">
      <c r="A22" s="280"/>
      <c r="B22" s="281"/>
      <c r="C22" s="281"/>
      <c r="D22" s="281"/>
      <c r="E22" s="282"/>
      <c r="F22" s="82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83"/>
      <c r="AG22" s="286"/>
      <c r="AH22" s="287"/>
      <c r="AI22" s="287"/>
      <c r="AJ22" s="287"/>
      <c r="AK22" s="287"/>
      <c r="AL22" s="287"/>
      <c r="AM22" s="288"/>
      <c r="AN22" s="244"/>
      <c r="AO22" s="245"/>
      <c r="AP22" s="245"/>
      <c r="AQ22" s="245"/>
      <c r="AR22" s="246"/>
      <c r="AS22" s="250"/>
      <c r="AT22" s="251"/>
      <c r="AU22" s="251"/>
      <c r="AV22" s="251"/>
      <c r="AW22" s="251"/>
      <c r="AX22" s="251"/>
      <c r="AY22" s="251"/>
      <c r="AZ22" s="251"/>
      <c r="BA22" s="251"/>
      <c r="BB22" s="251"/>
      <c r="BC22" s="252"/>
      <c r="BD22" s="256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  <c r="BP22" s="257"/>
      <c r="BQ22" s="257"/>
      <c r="BR22" s="257"/>
      <c r="BS22" s="258"/>
      <c r="BW22" s="280"/>
      <c r="BX22" s="281"/>
      <c r="BY22" s="281"/>
      <c r="BZ22" s="281"/>
      <c r="CA22" s="282"/>
      <c r="CB22" s="82"/>
      <c r="CC22" s="260"/>
      <c r="CD22" s="260"/>
      <c r="CE22" s="260"/>
      <c r="CF22" s="260"/>
      <c r="CG22" s="260"/>
      <c r="CH22" s="260"/>
      <c r="CI22" s="260"/>
      <c r="CJ22" s="260"/>
      <c r="CK22" s="260"/>
      <c r="CL22" s="260"/>
      <c r="CM22" s="260"/>
      <c r="CN22" s="260"/>
      <c r="CO22" s="260"/>
      <c r="CP22" s="260"/>
      <c r="CQ22" s="260"/>
      <c r="CR22" s="260"/>
      <c r="CS22" s="260"/>
      <c r="CT22" s="260"/>
      <c r="CU22" s="260"/>
      <c r="CV22" s="260"/>
      <c r="CW22" s="260"/>
      <c r="CX22" s="260"/>
      <c r="CY22" s="260"/>
      <c r="CZ22" s="260"/>
      <c r="DA22" s="260"/>
      <c r="DB22" s="83"/>
      <c r="DC22" s="286"/>
      <c r="DD22" s="287"/>
      <c r="DE22" s="287"/>
      <c r="DF22" s="287"/>
      <c r="DG22" s="287"/>
      <c r="DH22" s="287"/>
      <c r="DI22" s="288"/>
      <c r="DJ22" s="244"/>
      <c r="DK22" s="245"/>
      <c r="DL22" s="245"/>
      <c r="DM22" s="245"/>
      <c r="DN22" s="246"/>
      <c r="DO22" s="250"/>
      <c r="DP22" s="251"/>
      <c r="DQ22" s="251"/>
      <c r="DR22" s="251"/>
      <c r="DS22" s="251"/>
      <c r="DT22" s="251"/>
      <c r="DU22" s="251"/>
      <c r="DV22" s="251"/>
      <c r="DW22" s="251"/>
      <c r="DX22" s="251"/>
      <c r="DY22" s="252"/>
      <c r="DZ22" s="256"/>
      <c r="EA22" s="257"/>
      <c r="EB22" s="257"/>
      <c r="EC22" s="257"/>
      <c r="ED22" s="257"/>
      <c r="EE22" s="257"/>
      <c r="EF22" s="257"/>
      <c r="EG22" s="257"/>
      <c r="EH22" s="257"/>
      <c r="EI22" s="257"/>
      <c r="EJ22" s="257"/>
      <c r="EK22" s="257"/>
      <c r="EL22" s="257"/>
      <c r="EM22" s="257"/>
      <c r="EN22" s="257"/>
      <c r="EO22" s="258"/>
    </row>
    <row r="23" spans="1:145" s="10" customFormat="1" ht="24.95" customHeight="1" x14ac:dyDescent="0.7">
      <c r="A23" s="277"/>
      <c r="B23" s="278"/>
      <c r="C23" s="278"/>
      <c r="D23" s="278"/>
      <c r="E23" s="279"/>
      <c r="F23" s="80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81"/>
      <c r="AG23" s="283"/>
      <c r="AH23" s="284"/>
      <c r="AI23" s="284"/>
      <c r="AJ23" s="284"/>
      <c r="AK23" s="284"/>
      <c r="AL23" s="284"/>
      <c r="AM23" s="285"/>
      <c r="AN23" s="241"/>
      <c r="AO23" s="242"/>
      <c r="AP23" s="242"/>
      <c r="AQ23" s="242"/>
      <c r="AR23" s="243"/>
      <c r="AS23" s="247"/>
      <c r="AT23" s="248"/>
      <c r="AU23" s="248"/>
      <c r="AV23" s="248"/>
      <c r="AW23" s="248"/>
      <c r="AX23" s="248"/>
      <c r="AY23" s="248"/>
      <c r="AZ23" s="248"/>
      <c r="BA23" s="248"/>
      <c r="BB23" s="248"/>
      <c r="BC23" s="249"/>
      <c r="BD23" s="253">
        <f t="shared" ref="BD23" si="12">AG23*AS23</f>
        <v>0</v>
      </c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5"/>
      <c r="BW23" s="277"/>
      <c r="BX23" s="278"/>
      <c r="BY23" s="278"/>
      <c r="BZ23" s="278"/>
      <c r="CA23" s="279"/>
      <c r="CB23" s="80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81"/>
      <c r="DC23" s="283"/>
      <c r="DD23" s="284"/>
      <c r="DE23" s="284"/>
      <c r="DF23" s="284"/>
      <c r="DG23" s="284"/>
      <c r="DH23" s="284"/>
      <c r="DI23" s="285"/>
      <c r="DJ23" s="241"/>
      <c r="DK23" s="242"/>
      <c r="DL23" s="242"/>
      <c r="DM23" s="242"/>
      <c r="DN23" s="243"/>
      <c r="DO23" s="247"/>
      <c r="DP23" s="248"/>
      <c r="DQ23" s="248"/>
      <c r="DR23" s="248"/>
      <c r="DS23" s="248"/>
      <c r="DT23" s="248"/>
      <c r="DU23" s="248"/>
      <c r="DV23" s="248"/>
      <c r="DW23" s="248"/>
      <c r="DX23" s="248"/>
      <c r="DY23" s="249"/>
      <c r="DZ23" s="253">
        <f t="shared" ref="DZ23" si="13">DC23*DO23</f>
        <v>0</v>
      </c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5"/>
    </row>
    <row r="24" spans="1:145" s="10" customFormat="1" ht="24.95" customHeight="1" x14ac:dyDescent="0.7">
      <c r="A24" s="280"/>
      <c r="B24" s="281"/>
      <c r="C24" s="281"/>
      <c r="D24" s="281"/>
      <c r="E24" s="282"/>
      <c r="F24" s="82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83"/>
      <c r="AG24" s="286"/>
      <c r="AH24" s="287"/>
      <c r="AI24" s="287"/>
      <c r="AJ24" s="287"/>
      <c r="AK24" s="287"/>
      <c r="AL24" s="287"/>
      <c r="AM24" s="288"/>
      <c r="AN24" s="244"/>
      <c r="AO24" s="245"/>
      <c r="AP24" s="245"/>
      <c r="AQ24" s="245"/>
      <c r="AR24" s="246"/>
      <c r="AS24" s="250"/>
      <c r="AT24" s="251"/>
      <c r="AU24" s="251"/>
      <c r="AV24" s="251"/>
      <c r="AW24" s="251"/>
      <c r="AX24" s="251"/>
      <c r="AY24" s="251"/>
      <c r="AZ24" s="251"/>
      <c r="BA24" s="251"/>
      <c r="BB24" s="251"/>
      <c r="BC24" s="252"/>
      <c r="BD24" s="256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8"/>
      <c r="BW24" s="280"/>
      <c r="BX24" s="281"/>
      <c r="BY24" s="281"/>
      <c r="BZ24" s="281"/>
      <c r="CA24" s="282"/>
      <c r="CB24" s="82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  <c r="CM24" s="260"/>
      <c r="CN24" s="260"/>
      <c r="CO24" s="260"/>
      <c r="CP24" s="260"/>
      <c r="CQ24" s="260"/>
      <c r="CR24" s="260"/>
      <c r="CS24" s="260"/>
      <c r="CT24" s="260"/>
      <c r="CU24" s="260"/>
      <c r="CV24" s="260"/>
      <c r="CW24" s="260"/>
      <c r="CX24" s="260"/>
      <c r="CY24" s="260"/>
      <c r="CZ24" s="260"/>
      <c r="DA24" s="260"/>
      <c r="DB24" s="83"/>
      <c r="DC24" s="286"/>
      <c r="DD24" s="287"/>
      <c r="DE24" s="287"/>
      <c r="DF24" s="287"/>
      <c r="DG24" s="287"/>
      <c r="DH24" s="287"/>
      <c r="DI24" s="288"/>
      <c r="DJ24" s="244"/>
      <c r="DK24" s="245"/>
      <c r="DL24" s="245"/>
      <c r="DM24" s="245"/>
      <c r="DN24" s="246"/>
      <c r="DO24" s="250"/>
      <c r="DP24" s="251"/>
      <c r="DQ24" s="251"/>
      <c r="DR24" s="251"/>
      <c r="DS24" s="251"/>
      <c r="DT24" s="251"/>
      <c r="DU24" s="251"/>
      <c r="DV24" s="251"/>
      <c r="DW24" s="251"/>
      <c r="DX24" s="251"/>
      <c r="DY24" s="252"/>
      <c r="DZ24" s="256"/>
      <c r="EA24" s="257"/>
      <c r="EB24" s="257"/>
      <c r="EC24" s="257"/>
      <c r="ED24" s="257"/>
      <c r="EE24" s="257"/>
      <c r="EF24" s="257"/>
      <c r="EG24" s="257"/>
      <c r="EH24" s="257"/>
      <c r="EI24" s="257"/>
      <c r="EJ24" s="257"/>
      <c r="EK24" s="257"/>
      <c r="EL24" s="257"/>
      <c r="EM24" s="257"/>
      <c r="EN24" s="257"/>
      <c r="EO24" s="258"/>
    </row>
    <row r="25" spans="1:145" s="10" customFormat="1" ht="24.95" customHeight="1" x14ac:dyDescent="0.7">
      <c r="A25" s="277"/>
      <c r="B25" s="278"/>
      <c r="C25" s="278"/>
      <c r="D25" s="278"/>
      <c r="E25" s="279"/>
      <c r="F25" s="80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81"/>
      <c r="AG25" s="283"/>
      <c r="AH25" s="284"/>
      <c r="AI25" s="284"/>
      <c r="AJ25" s="284"/>
      <c r="AK25" s="284"/>
      <c r="AL25" s="284"/>
      <c r="AM25" s="285"/>
      <c r="AN25" s="241"/>
      <c r="AO25" s="242"/>
      <c r="AP25" s="242"/>
      <c r="AQ25" s="242"/>
      <c r="AR25" s="243"/>
      <c r="AS25" s="247"/>
      <c r="AT25" s="248"/>
      <c r="AU25" s="248"/>
      <c r="AV25" s="248"/>
      <c r="AW25" s="248"/>
      <c r="AX25" s="248"/>
      <c r="AY25" s="248"/>
      <c r="AZ25" s="248"/>
      <c r="BA25" s="248"/>
      <c r="BB25" s="248"/>
      <c r="BC25" s="249"/>
      <c r="BD25" s="253">
        <f t="shared" ref="BD25" si="14">AG25*AS25</f>
        <v>0</v>
      </c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5"/>
      <c r="BW25" s="277"/>
      <c r="BX25" s="278"/>
      <c r="BY25" s="278"/>
      <c r="BZ25" s="278"/>
      <c r="CA25" s="279"/>
      <c r="CB25" s="80"/>
      <c r="CC25" s="259"/>
      <c r="CD25" s="259"/>
      <c r="CE25" s="259"/>
      <c r="CF25" s="259"/>
      <c r="CG25" s="259"/>
      <c r="CH25" s="259"/>
      <c r="CI25" s="259"/>
      <c r="CJ25" s="259"/>
      <c r="CK25" s="259"/>
      <c r="CL25" s="259"/>
      <c r="CM25" s="259"/>
      <c r="CN25" s="259"/>
      <c r="CO25" s="259"/>
      <c r="CP25" s="259"/>
      <c r="CQ25" s="259"/>
      <c r="CR25" s="259"/>
      <c r="CS25" s="259"/>
      <c r="CT25" s="259"/>
      <c r="CU25" s="259"/>
      <c r="CV25" s="259"/>
      <c r="CW25" s="259"/>
      <c r="CX25" s="259"/>
      <c r="CY25" s="259"/>
      <c r="CZ25" s="259"/>
      <c r="DA25" s="259"/>
      <c r="DB25" s="81"/>
      <c r="DC25" s="283"/>
      <c r="DD25" s="284"/>
      <c r="DE25" s="284"/>
      <c r="DF25" s="284"/>
      <c r="DG25" s="284"/>
      <c r="DH25" s="284"/>
      <c r="DI25" s="285"/>
      <c r="DJ25" s="241"/>
      <c r="DK25" s="242"/>
      <c r="DL25" s="242"/>
      <c r="DM25" s="242"/>
      <c r="DN25" s="243"/>
      <c r="DO25" s="247"/>
      <c r="DP25" s="248"/>
      <c r="DQ25" s="248"/>
      <c r="DR25" s="248"/>
      <c r="DS25" s="248"/>
      <c r="DT25" s="248"/>
      <c r="DU25" s="248"/>
      <c r="DV25" s="248"/>
      <c r="DW25" s="248"/>
      <c r="DX25" s="248"/>
      <c r="DY25" s="249"/>
      <c r="DZ25" s="253">
        <f t="shared" ref="DZ25" si="15">DC25*DO25</f>
        <v>0</v>
      </c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5"/>
    </row>
    <row r="26" spans="1:145" s="10" customFormat="1" ht="24.95" customHeight="1" x14ac:dyDescent="0.7">
      <c r="A26" s="280"/>
      <c r="B26" s="281"/>
      <c r="C26" s="281"/>
      <c r="D26" s="281"/>
      <c r="E26" s="282"/>
      <c r="F26" s="82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83"/>
      <c r="AG26" s="286"/>
      <c r="AH26" s="287"/>
      <c r="AI26" s="287"/>
      <c r="AJ26" s="287"/>
      <c r="AK26" s="287"/>
      <c r="AL26" s="287"/>
      <c r="AM26" s="288"/>
      <c r="AN26" s="244"/>
      <c r="AO26" s="245"/>
      <c r="AP26" s="245"/>
      <c r="AQ26" s="245"/>
      <c r="AR26" s="246"/>
      <c r="AS26" s="250"/>
      <c r="AT26" s="251"/>
      <c r="AU26" s="251"/>
      <c r="AV26" s="251"/>
      <c r="AW26" s="251"/>
      <c r="AX26" s="251"/>
      <c r="AY26" s="251"/>
      <c r="AZ26" s="251"/>
      <c r="BA26" s="251"/>
      <c r="BB26" s="251"/>
      <c r="BC26" s="252"/>
      <c r="BD26" s="256"/>
      <c r="BE26" s="257"/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8"/>
      <c r="BW26" s="280"/>
      <c r="BX26" s="281"/>
      <c r="BY26" s="281"/>
      <c r="BZ26" s="281"/>
      <c r="CA26" s="282"/>
      <c r="CB26" s="82"/>
      <c r="CC26" s="260"/>
      <c r="CD26" s="260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/>
      <c r="CP26" s="260"/>
      <c r="CQ26" s="260"/>
      <c r="CR26" s="260"/>
      <c r="CS26" s="260"/>
      <c r="CT26" s="260"/>
      <c r="CU26" s="260"/>
      <c r="CV26" s="260"/>
      <c r="CW26" s="260"/>
      <c r="CX26" s="260"/>
      <c r="CY26" s="260"/>
      <c r="CZ26" s="260"/>
      <c r="DA26" s="260"/>
      <c r="DB26" s="83"/>
      <c r="DC26" s="286"/>
      <c r="DD26" s="287"/>
      <c r="DE26" s="287"/>
      <c r="DF26" s="287"/>
      <c r="DG26" s="287"/>
      <c r="DH26" s="287"/>
      <c r="DI26" s="288"/>
      <c r="DJ26" s="244"/>
      <c r="DK26" s="245"/>
      <c r="DL26" s="245"/>
      <c r="DM26" s="245"/>
      <c r="DN26" s="246"/>
      <c r="DO26" s="250"/>
      <c r="DP26" s="251"/>
      <c r="DQ26" s="251"/>
      <c r="DR26" s="251"/>
      <c r="DS26" s="251"/>
      <c r="DT26" s="251"/>
      <c r="DU26" s="251"/>
      <c r="DV26" s="251"/>
      <c r="DW26" s="251"/>
      <c r="DX26" s="251"/>
      <c r="DY26" s="252"/>
      <c r="DZ26" s="256"/>
      <c r="EA26" s="257"/>
      <c r="EB26" s="257"/>
      <c r="EC26" s="257"/>
      <c r="ED26" s="257"/>
      <c r="EE26" s="257"/>
      <c r="EF26" s="257"/>
      <c r="EG26" s="257"/>
      <c r="EH26" s="257"/>
      <c r="EI26" s="257"/>
      <c r="EJ26" s="257"/>
      <c r="EK26" s="257"/>
      <c r="EL26" s="257"/>
      <c r="EM26" s="257"/>
      <c r="EN26" s="257"/>
      <c r="EO26" s="258"/>
    </row>
    <row r="27" spans="1:145" s="10" customFormat="1" ht="24.95" customHeight="1" x14ac:dyDescent="0.7">
      <c r="A27" s="277"/>
      <c r="B27" s="278"/>
      <c r="C27" s="278"/>
      <c r="D27" s="278"/>
      <c r="E27" s="279"/>
      <c r="F27" s="80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81"/>
      <c r="AG27" s="283"/>
      <c r="AH27" s="284"/>
      <c r="AI27" s="284"/>
      <c r="AJ27" s="284"/>
      <c r="AK27" s="284"/>
      <c r="AL27" s="284"/>
      <c r="AM27" s="285"/>
      <c r="AN27" s="241"/>
      <c r="AO27" s="242"/>
      <c r="AP27" s="242"/>
      <c r="AQ27" s="242"/>
      <c r="AR27" s="243"/>
      <c r="AS27" s="247"/>
      <c r="AT27" s="248"/>
      <c r="AU27" s="248"/>
      <c r="AV27" s="248"/>
      <c r="AW27" s="248"/>
      <c r="AX27" s="248"/>
      <c r="AY27" s="248"/>
      <c r="AZ27" s="248"/>
      <c r="BA27" s="248"/>
      <c r="BB27" s="248"/>
      <c r="BC27" s="249"/>
      <c r="BD27" s="253">
        <f t="shared" ref="BD27" si="16">AG27*AS27</f>
        <v>0</v>
      </c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5"/>
      <c r="BW27" s="277"/>
      <c r="BX27" s="278"/>
      <c r="BY27" s="278"/>
      <c r="BZ27" s="278"/>
      <c r="CA27" s="279"/>
      <c r="CB27" s="80"/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81"/>
      <c r="DC27" s="283"/>
      <c r="DD27" s="284"/>
      <c r="DE27" s="284"/>
      <c r="DF27" s="284"/>
      <c r="DG27" s="284"/>
      <c r="DH27" s="284"/>
      <c r="DI27" s="285"/>
      <c r="DJ27" s="241"/>
      <c r="DK27" s="242"/>
      <c r="DL27" s="242"/>
      <c r="DM27" s="242"/>
      <c r="DN27" s="243"/>
      <c r="DO27" s="247"/>
      <c r="DP27" s="248"/>
      <c r="DQ27" s="248"/>
      <c r="DR27" s="248"/>
      <c r="DS27" s="248"/>
      <c r="DT27" s="248"/>
      <c r="DU27" s="248"/>
      <c r="DV27" s="248"/>
      <c r="DW27" s="248"/>
      <c r="DX27" s="248"/>
      <c r="DY27" s="249"/>
      <c r="DZ27" s="253">
        <f t="shared" ref="DZ27" si="17">DC27*DO27</f>
        <v>0</v>
      </c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5"/>
    </row>
    <row r="28" spans="1:145" s="10" customFormat="1" ht="24.95" customHeight="1" x14ac:dyDescent="0.7">
      <c r="A28" s="280"/>
      <c r="B28" s="281"/>
      <c r="C28" s="281"/>
      <c r="D28" s="281"/>
      <c r="E28" s="282"/>
      <c r="F28" s="82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83"/>
      <c r="AG28" s="286"/>
      <c r="AH28" s="287"/>
      <c r="AI28" s="287"/>
      <c r="AJ28" s="287"/>
      <c r="AK28" s="287"/>
      <c r="AL28" s="287"/>
      <c r="AM28" s="288"/>
      <c r="AN28" s="244"/>
      <c r="AO28" s="245"/>
      <c r="AP28" s="245"/>
      <c r="AQ28" s="245"/>
      <c r="AR28" s="246"/>
      <c r="AS28" s="250"/>
      <c r="AT28" s="251"/>
      <c r="AU28" s="251"/>
      <c r="AV28" s="251"/>
      <c r="AW28" s="251"/>
      <c r="AX28" s="251"/>
      <c r="AY28" s="251"/>
      <c r="AZ28" s="251"/>
      <c r="BA28" s="251"/>
      <c r="BB28" s="251"/>
      <c r="BC28" s="252"/>
      <c r="BD28" s="256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8"/>
      <c r="BW28" s="280"/>
      <c r="BX28" s="281"/>
      <c r="BY28" s="281"/>
      <c r="BZ28" s="281"/>
      <c r="CA28" s="282"/>
      <c r="CB28" s="82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83"/>
      <c r="DC28" s="286"/>
      <c r="DD28" s="287"/>
      <c r="DE28" s="287"/>
      <c r="DF28" s="287"/>
      <c r="DG28" s="287"/>
      <c r="DH28" s="287"/>
      <c r="DI28" s="288"/>
      <c r="DJ28" s="244"/>
      <c r="DK28" s="245"/>
      <c r="DL28" s="245"/>
      <c r="DM28" s="245"/>
      <c r="DN28" s="246"/>
      <c r="DO28" s="250"/>
      <c r="DP28" s="251"/>
      <c r="DQ28" s="251"/>
      <c r="DR28" s="251"/>
      <c r="DS28" s="251"/>
      <c r="DT28" s="251"/>
      <c r="DU28" s="251"/>
      <c r="DV28" s="251"/>
      <c r="DW28" s="251"/>
      <c r="DX28" s="251"/>
      <c r="DY28" s="252"/>
      <c r="DZ28" s="256"/>
      <c r="EA28" s="257"/>
      <c r="EB28" s="257"/>
      <c r="EC28" s="257"/>
      <c r="ED28" s="257"/>
      <c r="EE28" s="257"/>
      <c r="EF28" s="257"/>
      <c r="EG28" s="257"/>
      <c r="EH28" s="257"/>
      <c r="EI28" s="257"/>
      <c r="EJ28" s="257"/>
      <c r="EK28" s="257"/>
      <c r="EL28" s="257"/>
      <c r="EM28" s="257"/>
      <c r="EN28" s="257"/>
      <c r="EO28" s="258"/>
    </row>
    <row r="29" spans="1:145" s="10" customFormat="1" ht="24.95" customHeight="1" x14ac:dyDescent="0.7">
      <c r="A29" s="277"/>
      <c r="B29" s="278"/>
      <c r="C29" s="278"/>
      <c r="D29" s="278"/>
      <c r="E29" s="279"/>
      <c r="F29" s="80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81"/>
      <c r="AG29" s="283"/>
      <c r="AH29" s="284"/>
      <c r="AI29" s="284"/>
      <c r="AJ29" s="284"/>
      <c r="AK29" s="284"/>
      <c r="AL29" s="284"/>
      <c r="AM29" s="285"/>
      <c r="AN29" s="241"/>
      <c r="AO29" s="242"/>
      <c r="AP29" s="242"/>
      <c r="AQ29" s="242"/>
      <c r="AR29" s="243"/>
      <c r="AS29" s="247"/>
      <c r="AT29" s="248"/>
      <c r="AU29" s="248"/>
      <c r="AV29" s="248"/>
      <c r="AW29" s="248"/>
      <c r="AX29" s="248"/>
      <c r="AY29" s="248"/>
      <c r="AZ29" s="248"/>
      <c r="BA29" s="248"/>
      <c r="BB29" s="248"/>
      <c r="BC29" s="249"/>
      <c r="BD29" s="253">
        <f t="shared" ref="BD29" si="18">AG29*AS29</f>
        <v>0</v>
      </c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5"/>
      <c r="BW29" s="277"/>
      <c r="BX29" s="278"/>
      <c r="BY29" s="278"/>
      <c r="BZ29" s="278"/>
      <c r="CA29" s="279"/>
      <c r="CB29" s="80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81"/>
      <c r="DC29" s="283"/>
      <c r="DD29" s="284"/>
      <c r="DE29" s="284"/>
      <c r="DF29" s="284"/>
      <c r="DG29" s="284"/>
      <c r="DH29" s="284"/>
      <c r="DI29" s="285"/>
      <c r="DJ29" s="241"/>
      <c r="DK29" s="242"/>
      <c r="DL29" s="242"/>
      <c r="DM29" s="242"/>
      <c r="DN29" s="243"/>
      <c r="DO29" s="247"/>
      <c r="DP29" s="248"/>
      <c r="DQ29" s="248"/>
      <c r="DR29" s="248"/>
      <c r="DS29" s="248"/>
      <c r="DT29" s="248"/>
      <c r="DU29" s="248"/>
      <c r="DV29" s="248"/>
      <c r="DW29" s="248"/>
      <c r="DX29" s="248"/>
      <c r="DY29" s="249"/>
      <c r="DZ29" s="253">
        <f t="shared" ref="DZ29" si="19">DC29*DO29</f>
        <v>0</v>
      </c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5"/>
    </row>
    <row r="30" spans="1:145" s="10" customFormat="1" ht="24.95" customHeight="1" x14ac:dyDescent="0.7">
      <c r="A30" s="280"/>
      <c r="B30" s="281"/>
      <c r="C30" s="281"/>
      <c r="D30" s="281"/>
      <c r="E30" s="282"/>
      <c r="F30" s="82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83"/>
      <c r="AG30" s="286"/>
      <c r="AH30" s="287"/>
      <c r="AI30" s="287"/>
      <c r="AJ30" s="287"/>
      <c r="AK30" s="287"/>
      <c r="AL30" s="287"/>
      <c r="AM30" s="288"/>
      <c r="AN30" s="244"/>
      <c r="AO30" s="245"/>
      <c r="AP30" s="245"/>
      <c r="AQ30" s="245"/>
      <c r="AR30" s="246"/>
      <c r="AS30" s="250"/>
      <c r="AT30" s="251"/>
      <c r="AU30" s="251"/>
      <c r="AV30" s="251"/>
      <c r="AW30" s="251"/>
      <c r="AX30" s="251"/>
      <c r="AY30" s="251"/>
      <c r="AZ30" s="251"/>
      <c r="BA30" s="251"/>
      <c r="BB30" s="251"/>
      <c r="BC30" s="252"/>
      <c r="BD30" s="256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8"/>
      <c r="BW30" s="280"/>
      <c r="BX30" s="281"/>
      <c r="BY30" s="281"/>
      <c r="BZ30" s="281"/>
      <c r="CA30" s="282"/>
      <c r="CB30" s="82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260"/>
      <c r="CN30" s="260"/>
      <c r="CO30" s="260"/>
      <c r="CP30" s="260"/>
      <c r="CQ30" s="260"/>
      <c r="CR30" s="260"/>
      <c r="CS30" s="260"/>
      <c r="CT30" s="260"/>
      <c r="CU30" s="260"/>
      <c r="CV30" s="260"/>
      <c r="CW30" s="260"/>
      <c r="CX30" s="260"/>
      <c r="CY30" s="260"/>
      <c r="CZ30" s="260"/>
      <c r="DA30" s="260"/>
      <c r="DB30" s="83"/>
      <c r="DC30" s="286"/>
      <c r="DD30" s="287"/>
      <c r="DE30" s="287"/>
      <c r="DF30" s="287"/>
      <c r="DG30" s="287"/>
      <c r="DH30" s="287"/>
      <c r="DI30" s="288"/>
      <c r="DJ30" s="244"/>
      <c r="DK30" s="245"/>
      <c r="DL30" s="245"/>
      <c r="DM30" s="245"/>
      <c r="DN30" s="246"/>
      <c r="DO30" s="250"/>
      <c r="DP30" s="251"/>
      <c r="DQ30" s="251"/>
      <c r="DR30" s="251"/>
      <c r="DS30" s="251"/>
      <c r="DT30" s="251"/>
      <c r="DU30" s="251"/>
      <c r="DV30" s="251"/>
      <c r="DW30" s="251"/>
      <c r="DX30" s="251"/>
      <c r="DY30" s="252"/>
      <c r="DZ30" s="256"/>
      <c r="EA30" s="257"/>
      <c r="EB30" s="257"/>
      <c r="EC30" s="257"/>
      <c r="ED30" s="257"/>
      <c r="EE30" s="257"/>
      <c r="EF30" s="257"/>
      <c r="EG30" s="257"/>
      <c r="EH30" s="257"/>
      <c r="EI30" s="257"/>
      <c r="EJ30" s="257"/>
      <c r="EK30" s="257"/>
      <c r="EL30" s="257"/>
      <c r="EM30" s="257"/>
      <c r="EN30" s="257"/>
      <c r="EO30" s="258"/>
    </row>
    <row r="31" spans="1:145" s="10" customFormat="1" ht="24.95" customHeight="1" x14ac:dyDescent="0.7">
      <c r="A31" s="277"/>
      <c r="B31" s="278"/>
      <c r="C31" s="278"/>
      <c r="D31" s="278"/>
      <c r="E31" s="279"/>
      <c r="F31" s="80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81"/>
      <c r="AG31" s="283"/>
      <c r="AH31" s="284"/>
      <c r="AI31" s="284"/>
      <c r="AJ31" s="284"/>
      <c r="AK31" s="284"/>
      <c r="AL31" s="284"/>
      <c r="AM31" s="285"/>
      <c r="AN31" s="241"/>
      <c r="AO31" s="242"/>
      <c r="AP31" s="242"/>
      <c r="AQ31" s="242"/>
      <c r="AR31" s="243"/>
      <c r="AS31" s="247"/>
      <c r="AT31" s="248"/>
      <c r="AU31" s="248"/>
      <c r="AV31" s="248"/>
      <c r="AW31" s="248"/>
      <c r="AX31" s="248"/>
      <c r="AY31" s="248"/>
      <c r="AZ31" s="248"/>
      <c r="BA31" s="248"/>
      <c r="BB31" s="248"/>
      <c r="BC31" s="249"/>
      <c r="BD31" s="253">
        <f t="shared" ref="BD31" si="20">AG31*AS31</f>
        <v>0</v>
      </c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5"/>
      <c r="BW31" s="277"/>
      <c r="BX31" s="278"/>
      <c r="BY31" s="278"/>
      <c r="BZ31" s="278"/>
      <c r="CA31" s="279"/>
      <c r="CB31" s="80"/>
      <c r="CC31" s="259"/>
      <c r="CD31" s="259"/>
      <c r="CE31" s="259"/>
      <c r="CF31" s="259"/>
      <c r="CG31" s="259"/>
      <c r="CH31" s="259"/>
      <c r="CI31" s="259"/>
      <c r="CJ31" s="259"/>
      <c r="CK31" s="259"/>
      <c r="CL31" s="259"/>
      <c r="CM31" s="259"/>
      <c r="CN31" s="259"/>
      <c r="CO31" s="259"/>
      <c r="CP31" s="259"/>
      <c r="CQ31" s="259"/>
      <c r="CR31" s="259"/>
      <c r="CS31" s="259"/>
      <c r="CT31" s="259"/>
      <c r="CU31" s="259"/>
      <c r="CV31" s="259"/>
      <c r="CW31" s="259"/>
      <c r="CX31" s="259"/>
      <c r="CY31" s="259"/>
      <c r="CZ31" s="259"/>
      <c r="DA31" s="259"/>
      <c r="DB31" s="81"/>
      <c r="DC31" s="283"/>
      <c r="DD31" s="284"/>
      <c r="DE31" s="284"/>
      <c r="DF31" s="284"/>
      <c r="DG31" s="284"/>
      <c r="DH31" s="284"/>
      <c r="DI31" s="285"/>
      <c r="DJ31" s="241"/>
      <c r="DK31" s="242"/>
      <c r="DL31" s="242"/>
      <c r="DM31" s="242"/>
      <c r="DN31" s="243"/>
      <c r="DO31" s="247"/>
      <c r="DP31" s="248"/>
      <c r="DQ31" s="248"/>
      <c r="DR31" s="248"/>
      <c r="DS31" s="248"/>
      <c r="DT31" s="248"/>
      <c r="DU31" s="248"/>
      <c r="DV31" s="248"/>
      <c r="DW31" s="248"/>
      <c r="DX31" s="248"/>
      <c r="DY31" s="249"/>
      <c r="DZ31" s="253">
        <f t="shared" ref="DZ31" si="21">DC31*DO31</f>
        <v>0</v>
      </c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5"/>
    </row>
    <row r="32" spans="1:145" s="10" customFormat="1" ht="24.95" customHeight="1" x14ac:dyDescent="0.7">
      <c r="A32" s="280"/>
      <c r="B32" s="281"/>
      <c r="C32" s="281"/>
      <c r="D32" s="281"/>
      <c r="E32" s="282"/>
      <c r="F32" s="82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83"/>
      <c r="AG32" s="286"/>
      <c r="AH32" s="287"/>
      <c r="AI32" s="287"/>
      <c r="AJ32" s="287"/>
      <c r="AK32" s="287"/>
      <c r="AL32" s="287"/>
      <c r="AM32" s="288"/>
      <c r="AN32" s="244"/>
      <c r="AO32" s="245"/>
      <c r="AP32" s="245"/>
      <c r="AQ32" s="245"/>
      <c r="AR32" s="246"/>
      <c r="AS32" s="250"/>
      <c r="AT32" s="251"/>
      <c r="AU32" s="251"/>
      <c r="AV32" s="251"/>
      <c r="AW32" s="251"/>
      <c r="AX32" s="251"/>
      <c r="AY32" s="251"/>
      <c r="AZ32" s="251"/>
      <c r="BA32" s="251"/>
      <c r="BB32" s="251"/>
      <c r="BC32" s="252"/>
      <c r="BD32" s="256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58"/>
      <c r="BW32" s="280"/>
      <c r="BX32" s="281"/>
      <c r="BY32" s="281"/>
      <c r="BZ32" s="281"/>
      <c r="CA32" s="282"/>
      <c r="CB32" s="82"/>
      <c r="CC32" s="260"/>
      <c r="CD32" s="260"/>
      <c r="CE32" s="260"/>
      <c r="CF32" s="260"/>
      <c r="CG32" s="260"/>
      <c r="CH32" s="260"/>
      <c r="CI32" s="260"/>
      <c r="CJ32" s="260"/>
      <c r="CK32" s="260"/>
      <c r="CL32" s="260"/>
      <c r="CM32" s="260"/>
      <c r="CN32" s="260"/>
      <c r="CO32" s="260"/>
      <c r="CP32" s="260"/>
      <c r="CQ32" s="260"/>
      <c r="CR32" s="260"/>
      <c r="CS32" s="260"/>
      <c r="CT32" s="260"/>
      <c r="CU32" s="260"/>
      <c r="CV32" s="260"/>
      <c r="CW32" s="260"/>
      <c r="CX32" s="260"/>
      <c r="CY32" s="260"/>
      <c r="CZ32" s="260"/>
      <c r="DA32" s="260"/>
      <c r="DB32" s="83"/>
      <c r="DC32" s="286"/>
      <c r="DD32" s="287"/>
      <c r="DE32" s="287"/>
      <c r="DF32" s="287"/>
      <c r="DG32" s="287"/>
      <c r="DH32" s="287"/>
      <c r="DI32" s="288"/>
      <c r="DJ32" s="244"/>
      <c r="DK32" s="245"/>
      <c r="DL32" s="245"/>
      <c r="DM32" s="245"/>
      <c r="DN32" s="246"/>
      <c r="DO32" s="250"/>
      <c r="DP32" s="251"/>
      <c r="DQ32" s="251"/>
      <c r="DR32" s="251"/>
      <c r="DS32" s="251"/>
      <c r="DT32" s="251"/>
      <c r="DU32" s="251"/>
      <c r="DV32" s="251"/>
      <c r="DW32" s="251"/>
      <c r="DX32" s="251"/>
      <c r="DY32" s="252"/>
      <c r="DZ32" s="256"/>
      <c r="EA32" s="257"/>
      <c r="EB32" s="257"/>
      <c r="EC32" s="257"/>
      <c r="ED32" s="257"/>
      <c r="EE32" s="257"/>
      <c r="EF32" s="257"/>
      <c r="EG32" s="257"/>
      <c r="EH32" s="257"/>
      <c r="EI32" s="257"/>
      <c r="EJ32" s="257"/>
      <c r="EK32" s="257"/>
      <c r="EL32" s="257"/>
      <c r="EM32" s="257"/>
      <c r="EN32" s="257"/>
      <c r="EO32" s="258"/>
    </row>
    <row r="33" spans="1:169" s="10" customFormat="1" ht="24.95" customHeight="1" x14ac:dyDescent="0.7">
      <c r="A33" s="277"/>
      <c r="B33" s="278"/>
      <c r="C33" s="278"/>
      <c r="D33" s="278"/>
      <c r="E33" s="279"/>
      <c r="F33" s="80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81"/>
      <c r="AG33" s="283"/>
      <c r="AH33" s="284"/>
      <c r="AI33" s="284"/>
      <c r="AJ33" s="284"/>
      <c r="AK33" s="284"/>
      <c r="AL33" s="284"/>
      <c r="AM33" s="285"/>
      <c r="AN33" s="241"/>
      <c r="AO33" s="242"/>
      <c r="AP33" s="242"/>
      <c r="AQ33" s="242"/>
      <c r="AR33" s="243"/>
      <c r="AS33" s="247"/>
      <c r="AT33" s="248"/>
      <c r="AU33" s="248"/>
      <c r="AV33" s="248"/>
      <c r="AW33" s="248"/>
      <c r="AX33" s="248"/>
      <c r="AY33" s="248"/>
      <c r="AZ33" s="248"/>
      <c r="BA33" s="248"/>
      <c r="BB33" s="248"/>
      <c r="BC33" s="249"/>
      <c r="BD33" s="253">
        <f t="shared" ref="BD33" si="22">AG33*AS33</f>
        <v>0</v>
      </c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5"/>
      <c r="BW33" s="277"/>
      <c r="BX33" s="278"/>
      <c r="BY33" s="278"/>
      <c r="BZ33" s="278"/>
      <c r="CA33" s="279"/>
      <c r="CB33" s="80"/>
      <c r="CC33" s="259"/>
      <c r="CD33" s="259"/>
      <c r="CE33" s="259"/>
      <c r="CF33" s="259"/>
      <c r="CG33" s="259"/>
      <c r="CH33" s="259"/>
      <c r="CI33" s="259"/>
      <c r="CJ33" s="259"/>
      <c r="CK33" s="259"/>
      <c r="CL33" s="259"/>
      <c r="CM33" s="259"/>
      <c r="CN33" s="259"/>
      <c r="CO33" s="259"/>
      <c r="CP33" s="259"/>
      <c r="CQ33" s="259"/>
      <c r="CR33" s="259"/>
      <c r="CS33" s="259"/>
      <c r="CT33" s="259"/>
      <c r="CU33" s="259"/>
      <c r="CV33" s="259"/>
      <c r="CW33" s="259"/>
      <c r="CX33" s="259"/>
      <c r="CY33" s="259"/>
      <c r="CZ33" s="259"/>
      <c r="DA33" s="259"/>
      <c r="DB33" s="81"/>
      <c r="DC33" s="283"/>
      <c r="DD33" s="284"/>
      <c r="DE33" s="284"/>
      <c r="DF33" s="284"/>
      <c r="DG33" s="284"/>
      <c r="DH33" s="284"/>
      <c r="DI33" s="285"/>
      <c r="DJ33" s="241"/>
      <c r="DK33" s="242"/>
      <c r="DL33" s="242"/>
      <c r="DM33" s="242"/>
      <c r="DN33" s="243"/>
      <c r="DO33" s="247"/>
      <c r="DP33" s="248"/>
      <c r="DQ33" s="248"/>
      <c r="DR33" s="248"/>
      <c r="DS33" s="248"/>
      <c r="DT33" s="248"/>
      <c r="DU33" s="248"/>
      <c r="DV33" s="248"/>
      <c r="DW33" s="248"/>
      <c r="DX33" s="248"/>
      <c r="DY33" s="249"/>
      <c r="DZ33" s="253">
        <f t="shared" ref="DZ33" si="23">DC33*DO33</f>
        <v>0</v>
      </c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5"/>
    </row>
    <row r="34" spans="1:169" s="10" customFormat="1" ht="24.95" customHeight="1" x14ac:dyDescent="0.7">
      <c r="A34" s="280"/>
      <c r="B34" s="281"/>
      <c r="C34" s="281"/>
      <c r="D34" s="281"/>
      <c r="E34" s="282"/>
      <c r="F34" s="82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83"/>
      <c r="AG34" s="286"/>
      <c r="AH34" s="287"/>
      <c r="AI34" s="287"/>
      <c r="AJ34" s="287"/>
      <c r="AK34" s="287"/>
      <c r="AL34" s="287"/>
      <c r="AM34" s="288"/>
      <c r="AN34" s="244"/>
      <c r="AO34" s="245"/>
      <c r="AP34" s="245"/>
      <c r="AQ34" s="245"/>
      <c r="AR34" s="246"/>
      <c r="AS34" s="250"/>
      <c r="AT34" s="251"/>
      <c r="AU34" s="251"/>
      <c r="AV34" s="251"/>
      <c r="AW34" s="251"/>
      <c r="AX34" s="251"/>
      <c r="AY34" s="251"/>
      <c r="AZ34" s="251"/>
      <c r="BA34" s="251"/>
      <c r="BB34" s="251"/>
      <c r="BC34" s="252"/>
      <c r="BD34" s="256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8"/>
      <c r="BW34" s="280"/>
      <c r="BX34" s="281"/>
      <c r="BY34" s="281"/>
      <c r="BZ34" s="281"/>
      <c r="CA34" s="282"/>
      <c r="CB34" s="82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  <c r="CV34" s="260"/>
      <c r="CW34" s="260"/>
      <c r="CX34" s="260"/>
      <c r="CY34" s="260"/>
      <c r="CZ34" s="260"/>
      <c r="DA34" s="260"/>
      <c r="DB34" s="83"/>
      <c r="DC34" s="286"/>
      <c r="DD34" s="287"/>
      <c r="DE34" s="287"/>
      <c r="DF34" s="287"/>
      <c r="DG34" s="287"/>
      <c r="DH34" s="287"/>
      <c r="DI34" s="288"/>
      <c r="DJ34" s="244"/>
      <c r="DK34" s="245"/>
      <c r="DL34" s="245"/>
      <c r="DM34" s="245"/>
      <c r="DN34" s="246"/>
      <c r="DO34" s="250"/>
      <c r="DP34" s="251"/>
      <c r="DQ34" s="251"/>
      <c r="DR34" s="251"/>
      <c r="DS34" s="251"/>
      <c r="DT34" s="251"/>
      <c r="DU34" s="251"/>
      <c r="DV34" s="251"/>
      <c r="DW34" s="251"/>
      <c r="DX34" s="251"/>
      <c r="DY34" s="252"/>
      <c r="DZ34" s="256"/>
      <c r="EA34" s="257"/>
      <c r="EB34" s="257"/>
      <c r="EC34" s="257"/>
      <c r="ED34" s="257"/>
      <c r="EE34" s="257"/>
      <c r="EF34" s="257"/>
      <c r="EG34" s="257"/>
      <c r="EH34" s="257"/>
      <c r="EI34" s="257"/>
      <c r="EJ34" s="257"/>
      <c r="EK34" s="257"/>
      <c r="EL34" s="257"/>
      <c r="EM34" s="257"/>
      <c r="EN34" s="257"/>
      <c r="EO34" s="258"/>
    </row>
    <row r="35" spans="1:169" s="10" customFormat="1" ht="24.95" customHeight="1" x14ac:dyDescent="0.7">
      <c r="A35" s="277"/>
      <c r="B35" s="278"/>
      <c r="C35" s="278"/>
      <c r="D35" s="278"/>
      <c r="E35" s="279"/>
      <c r="F35" s="80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81"/>
      <c r="AG35" s="283"/>
      <c r="AH35" s="284"/>
      <c r="AI35" s="284"/>
      <c r="AJ35" s="284"/>
      <c r="AK35" s="284"/>
      <c r="AL35" s="284"/>
      <c r="AM35" s="285"/>
      <c r="AN35" s="241"/>
      <c r="AO35" s="242"/>
      <c r="AP35" s="242"/>
      <c r="AQ35" s="242"/>
      <c r="AR35" s="243"/>
      <c r="AS35" s="247"/>
      <c r="AT35" s="248"/>
      <c r="AU35" s="248"/>
      <c r="AV35" s="248"/>
      <c r="AW35" s="248"/>
      <c r="AX35" s="248"/>
      <c r="AY35" s="248"/>
      <c r="AZ35" s="248"/>
      <c r="BA35" s="248"/>
      <c r="BB35" s="248"/>
      <c r="BC35" s="249"/>
      <c r="BD35" s="253">
        <f t="shared" ref="BD35" si="24">AG35*AS35</f>
        <v>0</v>
      </c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5"/>
      <c r="BW35" s="277"/>
      <c r="BX35" s="278"/>
      <c r="BY35" s="278"/>
      <c r="BZ35" s="278"/>
      <c r="CA35" s="279"/>
      <c r="CB35" s="80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59"/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81"/>
      <c r="DC35" s="283"/>
      <c r="DD35" s="284"/>
      <c r="DE35" s="284"/>
      <c r="DF35" s="284"/>
      <c r="DG35" s="284"/>
      <c r="DH35" s="284"/>
      <c r="DI35" s="285"/>
      <c r="DJ35" s="241"/>
      <c r="DK35" s="242"/>
      <c r="DL35" s="242"/>
      <c r="DM35" s="242"/>
      <c r="DN35" s="243"/>
      <c r="DO35" s="247"/>
      <c r="DP35" s="248"/>
      <c r="DQ35" s="248"/>
      <c r="DR35" s="248"/>
      <c r="DS35" s="248"/>
      <c r="DT35" s="248"/>
      <c r="DU35" s="248"/>
      <c r="DV35" s="248"/>
      <c r="DW35" s="248"/>
      <c r="DX35" s="248"/>
      <c r="DY35" s="249"/>
      <c r="DZ35" s="253">
        <f t="shared" ref="DZ35" si="25">DC35*DO35</f>
        <v>0</v>
      </c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5"/>
    </row>
    <row r="36" spans="1:169" s="10" customFormat="1" ht="24.95" customHeight="1" x14ac:dyDescent="0.7">
      <c r="A36" s="280"/>
      <c r="B36" s="281"/>
      <c r="C36" s="281"/>
      <c r="D36" s="281"/>
      <c r="E36" s="282"/>
      <c r="F36" s="82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83"/>
      <c r="AG36" s="286"/>
      <c r="AH36" s="287"/>
      <c r="AI36" s="287"/>
      <c r="AJ36" s="287"/>
      <c r="AK36" s="287"/>
      <c r="AL36" s="287"/>
      <c r="AM36" s="288"/>
      <c r="AN36" s="244"/>
      <c r="AO36" s="245"/>
      <c r="AP36" s="245"/>
      <c r="AQ36" s="245"/>
      <c r="AR36" s="246"/>
      <c r="AS36" s="250"/>
      <c r="AT36" s="251"/>
      <c r="AU36" s="251"/>
      <c r="AV36" s="251"/>
      <c r="AW36" s="251"/>
      <c r="AX36" s="251"/>
      <c r="AY36" s="251"/>
      <c r="AZ36" s="251"/>
      <c r="BA36" s="251"/>
      <c r="BB36" s="251"/>
      <c r="BC36" s="252"/>
      <c r="BD36" s="256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8"/>
      <c r="BW36" s="298"/>
      <c r="BX36" s="299"/>
      <c r="BY36" s="299"/>
      <c r="BZ36" s="299"/>
      <c r="CA36" s="300"/>
      <c r="CB36" s="84"/>
      <c r="CC36" s="317"/>
      <c r="CD36" s="317"/>
      <c r="CE36" s="317"/>
      <c r="CF36" s="317"/>
      <c r="CG36" s="317"/>
      <c r="CH36" s="317"/>
      <c r="CI36" s="317"/>
      <c r="CJ36" s="317"/>
      <c r="CK36" s="317"/>
      <c r="CL36" s="317"/>
      <c r="CM36" s="317"/>
      <c r="CN36" s="317"/>
      <c r="CO36" s="317"/>
      <c r="CP36" s="317"/>
      <c r="CQ36" s="317"/>
      <c r="CR36" s="317"/>
      <c r="CS36" s="317"/>
      <c r="CT36" s="317"/>
      <c r="CU36" s="317"/>
      <c r="CV36" s="317"/>
      <c r="CW36" s="317"/>
      <c r="CX36" s="317"/>
      <c r="CY36" s="317"/>
      <c r="CZ36" s="317"/>
      <c r="DA36" s="317"/>
      <c r="DB36" s="85"/>
      <c r="DC36" s="301"/>
      <c r="DD36" s="302"/>
      <c r="DE36" s="302"/>
      <c r="DF36" s="302"/>
      <c r="DG36" s="302"/>
      <c r="DH36" s="302"/>
      <c r="DI36" s="303"/>
      <c r="DJ36" s="304"/>
      <c r="DK36" s="305"/>
      <c r="DL36" s="305"/>
      <c r="DM36" s="305"/>
      <c r="DN36" s="306"/>
      <c r="DO36" s="250"/>
      <c r="DP36" s="251"/>
      <c r="DQ36" s="251"/>
      <c r="DR36" s="251"/>
      <c r="DS36" s="251"/>
      <c r="DT36" s="251"/>
      <c r="DU36" s="251"/>
      <c r="DV36" s="251"/>
      <c r="DW36" s="251"/>
      <c r="DX36" s="251"/>
      <c r="DY36" s="252"/>
      <c r="DZ36" s="256"/>
      <c r="EA36" s="257"/>
      <c r="EB36" s="257"/>
      <c r="EC36" s="257"/>
      <c r="ED36" s="257"/>
      <c r="EE36" s="257"/>
      <c r="EF36" s="257"/>
      <c r="EG36" s="257"/>
      <c r="EH36" s="257"/>
      <c r="EI36" s="257"/>
      <c r="EJ36" s="257"/>
      <c r="EK36" s="257"/>
      <c r="EL36" s="257"/>
      <c r="EM36" s="257"/>
      <c r="EN36" s="257"/>
      <c r="EO36" s="258"/>
    </row>
    <row r="37" spans="1:169" s="10" customFormat="1" ht="24.95" customHeight="1" x14ac:dyDescent="0.7">
      <c r="A37" s="277"/>
      <c r="B37" s="278"/>
      <c r="C37" s="278"/>
      <c r="D37" s="278"/>
      <c r="E37" s="279"/>
      <c r="F37" s="80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81"/>
      <c r="AG37" s="283"/>
      <c r="AH37" s="284"/>
      <c r="AI37" s="284"/>
      <c r="AJ37" s="284"/>
      <c r="AK37" s="284"/>
      <c r="AL37" s="284"/>
      <c r="AM37" s="285"/>
      <c r="AN37" s="241"/>
      <c r="AO37" s="242"/>
      <c r="AP37" s="242"/>
      <c r="AQ37" s="242"/>
      <c r="AR37" s="243"/>
      <c r="AS37" s="247"/>
      <c r="AT37" s="248"/>
      <c r="AU37" s="248"/>
      <c r="AV37" s="248"/>
      <c r="AW37" s="248"/>
      <c r="AX37" s="248"/>
      <c r="AY37" s="248"/>
      <c r="AZ37" s="248"/>
      <c r="BA37" s="248"/>
      <c r="BB37" s="248"/>
      <c r="BC37" s="249"/>
      <c r="BD37" s="253">
        <f t="shared" ref="BD37" si="26">AG37*AS37</f>
        <v>0</v>
      </c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5"/>
      <c r="BW37" s="313"/>
      <c r="BX37" s="313"/>
      <c r="BY37" s="313"/>
      <c r="BZ37" s="313"/>
      <c r="CA37" s="313"/>
      <c r="CB37" s="19"/>
      <c r="CC37" s="314"/>
      <c r="CD37" s="314"/>
      <c r="CE37" s="314"/>
      <c r="CF37" s="314"/>
      <c r="CG37" s="314"/>
      <c r="CH37" s="314"/>
      <c r="CI37" s="314"/>
      <c r="CJ37" s="314"/>
      <c r="CK37" s="314"/>
      <c r="CL37" s="314"/>
      <c r="CM37" s="314"/>
      <c r="CN37" s="314"/>
      <c r="CO37" s="314"/>
      <c r="CP37" s="314"/>
      <c r="CQ37" s="314"/>
      <c r="CR37" s="314"/>
      <c r="CS37" s="314"/>
      <c r="CT37" s="314"/>
      <c r="CU37" s="314"/>
      <c r="CV37" s="314"/>
      <c r="CW37" s="19"/>
      <c r="CX37" s="315"/>
      <c r="CY37" s="315"/>
      <c r="CZ37" s="315"/>
      <c r="DA37" s="315"/>
      <c r="DB37" s="315"/>
      <c r="DC37" s="315"/>
      <c r="DD37" s="315"/>
      <c r="DE37" s="316"/>
      <c r="DF37" s="316"/>
      <c r="DG37" s="316"/>
      <c r="DH37" s="316"/>
      <c r="DI37" s="316"/>
      <c r="DJ37" s="322" t="s">
        <v>22</v>
      </c>
      <c r="DK37" s="323"/>
      <c r="DL37" s="323"/>
      <c r="DM37" s="323"/>
      <c r="DN37" s="323"/>
      <c r="DO37" s="324"/>
      <c r="DP37" s="324"/>
      <c r="DQ37" s="324"/>
      <c r="DR37" s="324"/>
      <c r="DS37" s="324"/>
      <c r="DT37" s="324"/>
      <c r="DU37" s="324"/>
      <c r="DV37" s="324"/>
      <c r="DW37" s="324"/>
      <c r="DX37" s="324"/>
      <c r="DY37" s="324"/>
      <c r="DZ37" s="318">
        <f>SUM(DZ9:EO36,BD9:BS40)</f>
        <v>0</v>
      </c>
      <c r="EA37" s="318"/>
      <c r="EB37" s="318"/>
      <c r="EC37" s="318"/>
      <c r="ED37" s="318"/>
      <c r="EE37" s="318"/>
      <c r="EF37" s="318"/>
      <c r="EG37" s="318"/>
      <c r="EH37" s="318"/>
      <c r="EI37" s="318"/>
      <c r="EJ37" s="318"/>
      <c r="EK37" s="318"/>
      <c r="EL37" s="318"/>
      <c r="EM37" s="318"/>
      <c r="EN37" s="318"/>
      <c r="EO37" s="319"/>
      <c r="EP37" s="45"/>
      <c r="FE37" s="45"/>
      <c r="FF37" s="45"/>
      <c r="FG37" s="45"/>
      <c r="FH37" s="45"/>
      <c r="FI37" s="45"/>
      <c r="FJ37" s="45"/>
      <c r="FK37" s="45"/>
      <c r="FL37" s="45"/>
      <c r="FM37" s="45"/>
    </row>
    <row r="38" spans="1:169" s="10" customFormat="1" ht="24.95" customHeight="1" x14ac:dyDescent="0.7">
      <c r="A38" s="280"/>
      <c r="B38" s="281"/>
      <c r="C38" s="281"/>
      <c r="D38" s="281"/>
      <c r="E38" s="282"/>
      <c r="F38" s="82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83"/>
      <c r="AG38" s="286"/>
      <c r="AH38" s="287"/>
      <c r="AI38" s="287"/>
      <c r="AJ38" s="287"/>
      <c r="AK38" s="287"/>
      <c r="AL38" s="287"/>
      <c r="AM38" s="288"/>
      <c r="AN38" s="244"/>
      <c r="AO38" s="245"/>
      <c r="AP38" s="245"/>
      <c r="AQ38" s="245"/>
      <c r="AR38" s="246"/>
      <c r="AS38" s="250"/>
      <c r="AT38" s="251"/>
      <c r="AU38" s="251"/>
      <c r="AV38" s="251"/>
      <c r="AW38" s="251"/>
      <c r="AX38" s="251"/>
      <c r="AY38" s="251"/>
      <c r="AZ38" s="251"/>
      <c r="BA38" s="251"/>
      <c r="BB38" s="251"/>
      <c r="BC38" s="252"/>
      <c r="BD38" s="256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8"/>
      <c r="BW38" s="313"/>
      <c r="BX38" s="313"/>
      <c r="BY38" s="313"/>
      <c r="BZ38" s="313"/>
      <c r="CA38" s="313"/>
      <c r="CB38" s="50"/>
      <c r="CC38" s="314"/>
      <c r="CD38" s="314"/>
      <c r="CE38" s="314"/>
      <c r="CF38" s="314"/>
      <c r="CG38" s="314"/>
      <c r="CH38" s="314"/>
      <c r="CI38" s="314"/>
      <c r="CJ38" s="314"/>
      <c r="CK38" s="314"/>
      <c r="CL38" s="314"/>
      <c r="CM38" s="314"/>
      <c r="CN38" s="314"/>
      <c r="CO38" s="314"/>
      <c r="CP38" s="314"/>
      <c r="CQ38" s="314"/>
      <c r="CR38" s="314"/>
      <c r="CS38" s="314"/>
      <c r="CT38" s="314"/>
      <c r="CU38" s="314"/>
      <c r="CV38" s="314"/>
      <c r="CW38" s="50"/>
      <c r="CX38" s="315"/>
      <c r="CY38" s="315"/>
      <c r="CZ38" s="315"/>
      <c r="DA38" s="315"/>
      <c r="DB38" s="315"/>
      <c r="DC38" s="315"/>
      <c r="DD38" s="315"/>
      <c r="DE38" s="316"/>
      <c r="DF38" s="316"/>
      <c r="DG38" s="316"/>
      <c r="DH38" s="316"/>
      <c r="DI38" s="316"/>
      <c r="DJ38" s="325"/>
      <c r="DK38" s="326"/>
      <c r="DL38" s="326"/>
      <c r="DM38" s="326"/>
      <c r="DN38" s="326"/>
      <c r="DO38" s="326"/>
      <c r="DP38" s="326"/>
      <c r="DQ38" s="326"/>
      <c r="DR38" s="326"/>
      <c r="DS38" s="326"/>
      <c r="DT38" s="326"/>
      <c r="DU38" s="326"/>
      <c r="DV38" s="326"/>
      <c r="DW38" s="326"/>
      <c r="DX38" s="326"/>
      <c r="DY38" s="326"/>
      <c r="DZ38" s="320"/>
      <c r="EA38" s="320"/>
      <c r="EB38" s="320"/>
      <c r="EC38" s="320"/>
      <c r="ED38" s="320"/>
      <c r="EE38" s="320"/>
      <c r="EF38" s="320"/>
      <c r="EG38" s="320"/>
      <c r="EH38" s="320"/>
      <c r="EI38" s="320"/>
      <c r="EJ38" s="320"/>
      <c r="EK38" s="320"/>
      <c r="EL38" s="320"/>
      <c r="EM38" s="320"/>
      <c r="EN38" s="320"/>
      <c r="EO38" s="321"/>
      <c r="EP38" s="45"/>
      <c r="FE38" s="45"/>
      <c r="FF38" s="45"/>
      <c r="FG38" s="45"/>
      <c r="FH38" s="45"/>
      <c r="FI38" s="45"/>
      <c r="FJ38" s="45"/>
      <c r="FK38" s="45"/>
      <c r="FL38" s="45"/>
    </row>
    <row r="39" spans="1:169" s="10" customFormat="1" ht="24.95" customHeight="1" x14ac:dyDescent="0.7">
      <c r="A39" s="277"/>
      <c r="B39" s="278"/>
      <c r="C39" s="278"/>
      <c r="D39" s="278"/>
      <c r="E39" s="279"/>
      <c r="F39" s="80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81"/>
      <c r="AG39" s="283"/>
      <c r="AH39" s="284"/>
      <c r="AI39" s="284"/>
      <c r="AJ39" s="284"/>
      <c r="AK39" s="284"/>
      <c r="AL39" s="284"/>
      <c r="AM39" s="285"/>
      <c r="AN39" s="241"/>
      <c r="AO39" s="242"/>
      <c r="AP39" s="242"/>
      <c r="AQ39" s="242"/>
      <c r="AR39" s="243"/>
      <c r="AS39" s="247"/>
      <c r="AT39" s="248"/>
      <c r="AU39" s="248"/>
      <c r="AV39" s="248"/>
      <c r="AW39" s="248"/>
      <c r="AX39" s="248"/>
      <c r="AY39" s="248"/>
      <c r="AZ39" s="248"/>
      <c r="BA39" s="248"/>
      <c r="BB39" s="248"/>
      <c r="BC39" s="249"/>
      <c r="BD39" s="253">
        <f t="shared" ref="BD39" si="27">AG39*AS39</f>
        <v>0</v>
      </c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5"/>
      <c r="EP39" s="45"/>
      <c r="FE39" s="45"/>
      <c r="FF39" s="45"/>
      <c r="FG39" s="45"/>
      <c r="FH39" s="45"/>
      <c r="FI39" s="45"/>
      <c r="FJ39" s="45"/>
      <c r="FK39" s="45"/>
      <c r="FL39" s="45"/>
      <c r="FM39" s="45"/>
    </row>
    <row r="40" spans="1:169" s="10" customFormat="1" ht="24.95" customHeight="1" x14ac:dyDescent="0.7">
      <c r="A40" s="298"/>
      <c r="B40" s="299"/>
      <c r="C40" s="299"/>
      <c r="D40" s="299"/>
      <c r="E40" s="300"/>
      <c r="F40" s="84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85"/>
      <c r="AG40" s="301"/>
      <c r="AH40" s="302"/>
      <c r="AI40" s="302"/>
      <c r="AJ40" s="302"/>
      <c r="AK40" s="302"/>
      <c r="AL40" s="302"/>
      <c r="AM40" s="303"/>
      <c r="AN40" s="304"/>
      <c r="AO40" s="305"/>
      <c r="AP40" s="305"/>
      <c r="AQ40" s="305"/>
      <c r="AR40" s="306"/>
      <c r="AS40" s="307"/>
      <c r="AT40" s="308"/>
      <c r="AU40" s="308"/>
      <c r="AV40" s="308"/>
      <c r="AW40" s="308"/>
      <c r="AX40" s="308"/>
      <c r="AY40" s="308"/>
      <c r="AZ40" s="308"/>
      <c r="BA40" s="308"/>
      <c r="BB40" s="308"/>
      <c r="BC40" s="309"/>
      <c r="BD40" s="310"/>
      <c r="BE40" s="311"/>
      <c r="BF40" s="311"/>
      <c r="BG40" s="311"/>
      <c r="BH40" s="311"/>
      <c r="BI40" s="311"/>
      <c r="BJ40" s="311"/>
      <c r="BK40" s="311"/>
      <c r="BL40" s="311"/>
      <c r="BM40" s="311"/>
      <c r="BN40" s="311"/>
      <c r="BO40" s="311"/>
      <c r="BP40" s="311"/>
      <c r="BQ40" s="311"/>
      <c r="BR40" s="311"/>
      <c r="BS40" s="312"/>
      <c r="DJ40" s="294" t="s">
        <v>70</v>
      </c>
      <c r="DK40" s="295"/>
      <c r="DL40" s="295"/>
      <c r="DM40" s="295"/>
      <c r="DN40" s="295"/>
      <c r="DO40" s="295"/>
      <c r="DP40" s="295"/>
      <c r="DQ40" s="295"/>
      <c r="DR40" s="295"/>
      <c r="DS40" s="295"/>
      <c r="DT40" s="295"/>
      <c r="DU40" s="295"/>
      <c r="DV40" s="295"/>
      <c r="DW40" s="295"/>
      <c r="DX40" s="295"/>
      <c r="DY40" s="295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290"/>
      <c r="EN40" s="290"/>
      <c r="EO40" s="291"/>
      <c r="FD40" s="45"/>
      <c r="FE40" s="45"/>
      <c r="FF40" s="45"/>
      <c r="FG40" s="45"/>
      <c r="FH40" s="45"/>
      <c r="FI40" s="45"/>
      <c r="FJ40" s="45"/>
      <c r="FK40" s="45"/>
      <c r="FL40" s="45"/>
    </row>
    <row r="41" spans="1:169" s="10" customFormat="1" ht="24.95" customHeight="1" x14ac:dyDescent="0.7">
      <c r="DH41" s="45"/>
      <c r="DI41" s="45"/>
      <c r="DJ41" s="296"/>
      <c r="DK41" s="297"/>
      <c r="DL41" s="297"/>
      <c r="DM41" s="297"/>
      <c r="DN41" s="297"/>
      <c r="DO41" s="297"/>
      <c r="DP41" s="297"/>
      <c r="DQ41" s="297"/>
      <c r="DR41" s="297"/>
      <c r="DS41" s="297"/>
      <c r="DT41" s="297"/>
      <c r="DU41" s="297"/>
      <c r="DV41" s="297"/>
      <c r="DW41" s="297"/>
      <c r="DX41" s="297"/>
      <c r="DY41" s="297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  <c r="EO41" s="293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</row>
    <row r="42" spans="1:169" s="10" customFormat="1" ht="9.9499999999999993" customHeight="1" x14ac:dyDescent="0.7"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</row>
    <row r="43" spans="1:169" s="10" customFormat="1" ht="24.95" customHeight="1" x14ac:dyDescent="0.7"/>
    <row r="44" spans="1:169" s="10" customFormat="1" ht="24.95" customHeight="1" x14ac:dyDescent="0.7"/>
    <row r="45" spans="1:169" s="10" customFormat="1" ht="24.95" customHeight="1" x14ac:dyDescent="0.7"/>
    <row r="46" spans="1:169" s="10" customFormat="1" ht="24.95" customHeight="1" x14ac:dyDescent="0.7"/>
  </sheetData>
  <mergeCells count="238">
    <mergeCell ref="BF1:CN2"/>
    <mergeCell ref="DX1:EO2"/>
    <mergeCell ref="EQ3:ES4"/>
    <mergeCell ref="A4:H5"/>
    <mergeCell ref="J4:BC5"/>
    <mergeCell ref="DB5:DJ6"/>
    <mergeCell ref="DL5:EO6"/>
    <mergeCell ref="BW8:CA8"/>
    <mergeCell ref="CB8:DB8"/>
    <mergeCell ref="DC8:DI8"/>
    <mergeCell ref="DJ8:DN8"/>
    <mergeCell ref="DO8:DY8"/>
    <mergeCell ref="DZ8:EO8"/>
    <mergeCell ref="A8:E8"/>
    <mergeCell ref="F8:AF8"/>
    <mergeCell ref="AG8:AM8"/>
    <mergeCell ref="AN8:AR8"/>
    <mergeCell ref="AS8:BC8"/>
    <mergeCell ref="BD8:BS8"/>
    <mergeCell ref="BW9:CA10"/>
    <mergeCell ref="CC9:DA9"/>
    <mergeCell ref="DC9:DI10"/>
    <mergeCell ref="DJ9:DN10"/>
    <mergeCell ref="DO9:DY10"/>
    <mergeCell ref="DZ9:EO10"/>
    <mergeCell ref="CC10:DA10"/>
    <mergeCell ref="A9:E10"/>
    <mergeCell ref="G9:AE9"/>
    <mergeCell ref="AG9:AM10"/>
    <mergeCell ref="AN9:AR10"/>
    <mergeCell ref="AS9:BC10"/>
    <mergeCell ref="BD9:BS10"/>
    <mergeCell ref="G10:AE10"/>
    <mergeCell ref="BW11:CA12"/>
    <mergeCell ref="CC11:DA11"/>
    <mergeCell ref="DC11:DI12"/>
    <mergeCell ref="DJ11:DN12"/>
    <mergeCell ref="DO11:DY12"/>
    <mergeCell ref="DZ11:EO12"/>
    <mergeCell ref="CC12:DA12"/>
    <mergeCell ref="A11:E12"/>
    <mergeCell ref="G11:AE11"/>
    <mergeCell ref="AG11:AM12"/>
    <mergeCell ref="AN11:AR12"/>
    <mergeCell ref="AS11:BC12"/>
    <mergeCell ref="BD11:BS12"/>
    <mergeCell ref="G12:AE12"/>
    <mergeCell ref="BW13:CA14"/>
    <mergeCell ref="CC13:DA13"/>
    <mergeCell ref="DC13:DI14"/>
    <mergeCell ref="DJ13:DN14"/>
    <mergeCell ref="DO13:DY14"/>
    <mergeCell ref="DZ13:EO14"/>
    <mergeCell ref="CC14:DA14"/>
    <mergeCell ref="A13:E14"/>
    <mergeCell ref="G13:AE13"/>
    <mergeCell ref="AG13:AM14"/>
    <mergeCell ref="AN13:AR14"/>
    <mergeCell ref="AS13:BC14"/>
    <mergeCell ref="BD13:BS14"/>
    <mergeCell ref="G14:AE14"/>
    <mergeCell ref="BW15:CA16"/>
    <mergeCell ref="CC15:DA15"/>
    <mergeCell ref="DC15:DI16"/>
    <mergeCell ref="DJ15:DN16"/>
    <mergeCell ref="DO15:DY16"/>
    <mergeCell ref="DZ15:EO16"/>
    <mergeCell ref="CC16:DA16"/>
    <mergeCell ref="A15:E16"/>
    <mergeCell ref="G15:AE15"/>
    <mergeCell ref="AG15:AM16"/>
    <mergeCell ref="AN15:AR16"/>
    <mergeCell ref="AS15:BC16"/>
    <mergeCell ref="BD15:BS16"/>
    <mergeCell ref="G16:AE16"/>
    <mergeCell ref="BW17:CA18"/>
    <mergeCell ref="CC17:DA17"/>
    <mergeCell ref="DC17:DI18"/>
    <mergeCell ref="DJ17:DN18"/>
    <mergeCell ref="DO17:DY18"/>
    <mergeCell ref="DZ17:EO18"/>
    <mergeCell ref="CC18:DA18"/>
    <mergeCell ref="A17:E18"/>
    <mergeCell ref="G17:AE17"/>
    <mergeCell ref="AG17:AM18"/>
    <mergeCell ref="AN17:AR18"/>
    <mergeCell ref="AS17:BC18"/>
    <mergeCell ref="BD17:BS18"/>
    <mergeCell ref="G18:AE18"/>
    <mergeCell ref="BW19:CA20"/>
    <mergeCell ref="CC19:DA19"/>
    <mergeCell ref="DC19:DI20"/>
    <mergeCell ref="DJ19:DN20"/>
    <mergeCell ref="DO19:DY20"/>
    <mergeCell ref="DZ19:EO20"/>
    <mergeCell ref="CC20:DA20"/>
    <mergeCell ref="A19:E20"/>
    <mergeCell ref="G19:AE19"/>
    <mergeCell ref="AG19:AM20"/>
    <mergeCell ref="AN19:AR20"/>
    <mergeCell ref="AS19:BC20"/>
    <mergeCell ref="BD19:BS20"/>
    <mergeCell ref="G20:AE20"/>
    <mergeCell ref="BW21:CA22"/>
    <mergeCell ref="CC21:DA21"/>
    <mergeCell ref="DC21:DI22"/>
    <mergeCell ref="DJ21:DN22"/>
    <mergeCell ref="DO21:DY22"/>
    <mergeCell ref="DZ21:EO22"/>
    <mergeCell ref="CC22:DA22"/>
    <mergeCell ref="A21:E22"/>
    <mergeCell ref="G21:AE21"/>
    <mergeCell ref="AG21:AM22"/>
    <mergeCell ref="AN21:AR22"/>
    <mergeCell ref="AS21:BC22"/>
    <mergeCell ref="BD21:BS22"/>
    <mergeCell ref="G22:AE22"/>
    <mergeCell ref="BW23:CA24"/>
    <mergeCell ref="CC23:DA23"/>
    <mergeCell ref="DC23:DI24"/>
    <mergeCell ref="DJ23:DN24"/>
    <mergeCell ref="DO23:DY24"/>
    <mergeCell ref="DZ23:EO24"/>
    <mergeCell ref="CC24:DA24"/>
    <mergeCell ref="A23:E24"/>
    <mergeCell ref="G23:AE23"/>
    <mergeCell ref="AG23:AM24"/>
    <mergeCell ref="AN23:AR24"/>
    <mergeCell ref="AS23:BC24"/>
    <mergeCell ref="BD23:BS24"/>
    <mergeCell ref="G24:AE24"/>
    <mergeCell ref="BW25:CA26"/>
    <mergeCell ref="CC25:DA25"/>
    <mergeCell ref="DC25:DI26"/>
    <mergeCell ref="DJ25:DN26"/>
    <mergeCell ref="DO25:DY26"/>
    <mergeCell ref="DZ25:EO26"/>
    <mergeCell ref="CC26:DA26"/>
    <mergeCell ref="A25:E26"/>
    <mergeCell ref="G25:AE25"/>
    <mergeCell ref="AG25:AM26"/>
    <mergeCell ref="AN25:AR26"/>
    <mergeCell ref="AS25:BC26"/>
    <mergeCell ref="BD25:BS26"/>
    <mergeCell ref="G26:AE26"/>
    <mergeCell ref="BW27:CA28"/>
    <mergeCell ref="CC27:DA27"/>
    <mergeCell ref="DC27:DI28"/>
    <mergeCell ref="DJ27:DN28"/>
    <mergeCell ref="DO27:DY28"/>
    <mergeCell ref="DZ27:EO28"/>
    <mergeCell ref="CC28:DA28"/>
    <mergeCell ref="A27:E28"/>
    <mergeCell ref="G27:AE27"/>
    <mergeCell ref="AG27:AM28"/>
    <mergeCell ref="AN27:AR28"/>
    <mergeCell ref="AS27:BC28"/>
    <mergeCell ref="BD27:BS28"/>
    <mergeCell ref="G28:AE28"/>
    <mergeCell ref="BW29:CA30"/>
    <mergeCell ref="CC29:DA29"/>
    <mergeCell ref="DC29:DI30"/>
    <mergeCell ref="DJ29:DN30"/>
    <mergeCell ref="DO29:DY30"/>
    <mergeCell ref="DZ29:EO30"/>
    <mergeCell ref="CC30:DA30"/>
    <mergeCell ref="A29:E30"/>
    <mergeCell ref="G29:AE29"/>
    <mergeCell ref="AG29:AM30"/>
    <mergeCell ref="AN29:AR30"/>
    <mergeCell ref="AS29:BC30"/>
    <mergeCell ref="BD29:BS30"/>
    <mergeCell ref="G30:AE30"/>
    <mergeCell ref="BW31:CA32"/>
    <mergeCell ref="CC31:DA31"/>
    <mergeCell ref="DC31:DI32"/>
    <mergeCell ref="DJ31:DN32"/>
    <mergeCell ref="DO31:DY32"/>
    <mergeCell ref="DZ31:EO32"/>
    <mergeCell ref="CC32:DA32"/>
    <mergeCell ref="A31:E32"/>
    <mergeCell ref="G31:AE31"/>
    <mergeCell ref="AG31:AM32"/>
    <mergeCell ref="AN31:AR32"/>
    <mergeCell ref="AS31:BC32"/>
    <mergeCell ref="BD31:BS32"/>
    <mergeCell ref="G32:AE32"/>
    <mergeCell ref="BW33:CA34"/>
    <mergeCell ref="CC33:DA33"/>
    <mergeCell ref="DC33:DI34"/>
    <mergeCell ref="DJ33:DN34"/>
    <mergeCell ref="DO33:DY34"/>
    <mergeCell ref="DZ33:EO34"/>
    <mergeCell ref="CC34:DA34"/>
    <mergeCell ref="A33:E34"/>
    <mergeCell ref="G33:AE33"/>
    <mergeCell ref="AG33:AM34"/>
    <mergeCell ref="AN33:AR34"/>
    <mergeCell ref="AS33:BC34"/>
    <mergeCell ref="BD33:BS34"/>
    <mergeCell ref="G34:AE34"/>
    <mergeCell ref="BW35:CA36"/>
    <mergeCell ref="CC35:DA35"/>
    <mergeCell ref="DC35:DI36"/>
    <mergeCell ref="DJ35:DN36"/>
    <mergeCell ref="DO35:DY36"/>
    <mergeCell ref="DZ35:EO36"/>
    <mergeCell ref="CC36:DA36"/>
    <mergeCell ref="A35:E36"/>
    <mergeCell ref="G35:AE35"/>
    <mergeCell ref="AG35:AM36"/>
    <mergeCell ref="AN35:AR36"/>
    <mergeCell ref="AS35:BC36"/>
    <mergeCell ref="BD35:BS36"/>
    <mergeCell ref="G36:AE36"/>
    <mergeCell ref="BW37:CA38"/>
    <mergeCell ref="CC37:CV37"/>
    <mergeCell ref="CX37:DD38"/>
    <mergeCell ref="DE37:DI38"/>
    <mergeCell ref="DJ37:DY38"/>
    <mergeCell ref="DZ37:EO38"/>
    <mergeCell ref="CC38:CV38"/>
    <mergeCell ref="A37:E38"/>
    <mergeCell ref="G37:AE37"/>
    <mergeCell ref="AG37:AM38"/>
    <mergeCell ref="AN37:AR38"/>
    <mergeCell ref="AS37:BC38"/>
    <mergeCell ref="BD37:BS38"/>
    <mergeCell ref="G38:AE38"/>
    <mergeCell ref="DJ40:DY41"/>
    <mergeCell ref="DZ40:EO41"/>
    <mergeCell ref="A39:E40"/>
    <mergeCell ref="G39:AE39"/>
    <mergeCell ref="AG39:AM40"/>
    <mergeCell ref="AN39:AR40"/>
    <mergeCell ref="AS39:BC40"/>
    <mergeCell ref="BD39:BS40"/>
    <mergeCell ref="G40:AE40"/>
  </mergeCells>
  <phoneticPr fontId="2"/>
  <pageMargins left="0.70866141732283472" right="0.70866141732283472" top="0.74803149606299213" bottom="0.39370078740157483" header="0.31496062992125984" footer="0.31496062992125984"/>
  <pageSetup paperSize="9" scale="4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B2F3-24F5-4A41-BB0E-C0097D27219E}">
  <sheetPr>
    <pageSetUpPr fitToPage="1"/>
  </sheetPr>
  <dimension ref="A1:FO46"/>
  <sheetViews>
    <sheetView zoomScale="55" zoomScaleNormal="55" workbookViewId="0">
      <selection activeCell="BF3" sqref="BF3"/>
    </sheetView>
  </sheetViews>
  <sheetFormatPr defaultRowHeight="14.25" x14ac:dyDescent="0.7"/>
  <cols>
    <col min="1" max="149" width="1.625" style="45" customWidth="1"/>
    <col min="150" max="16384" width="9" style="45"/>
  </cols>
  <sheetData>
    <row r="1" spans="1:171" s="10" customFormat="1" ht="24" customHeight="1" x14ac:dyDescent="0.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205" t="s">
        <v>90</v>
      </c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262">
        <f>請求書表紙!EF1</f>
        <v>45658</v>
      </c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7"/>
      <c r="EQ1" s="7"/>
      <c r="ER1" s="7"/>
    </row>
    <row r="2" spans="1:171" s="10" customFormat="1" ht="18.75" customHeight="1" x14ac:dyDescent="0.7"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Q2" s="8"/>
      <c r="CR2" s="8"/>
      <c r="CS2" s="8"/>
      <c r="CT2" s="11"/>
      <c r="CU2" s="11"/>
      <c r="CV2" s="11"/>
      <c r="CW2" s="11"/>
      <c r="DI2" s="13"/>
      <c r="DJ2" s="13"/>
      <c r="DK2" s="13"/>
      <c r="DL2" s="13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13"/>
      <c r="EQ2" s="13"/>
      <c r="ER2" s="13"/>
    </row>
    <row r="3" spans="1:171" s="10" customFormat="1" ht="23.1" customHeight="1" x14ac:dyDescent="0.7">
      <c r="CL3" s="21"/>
      <c r="DK3" s="13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E3" s="13"/>
      <c r="EF3" s="13"/>
      <c r="EG3" s="13"/>
      <c r="EH3" s="13"/>
      <c r="EI3" s="13"/>
      <c r="EJ3" s="13"/>
      <c r="EL3" s="17"/>
      <c r="EM3" s="17"/>
      <c r="EN3" s="17"/>
      <c r="EO3" s="17"/>
      <c r="EQ3" s="261"/>
      <c r="ER3" s="261"/>
      <c r="ES3" s="261"/>
      <c r="ET3" s="47"/>
      <c r="EU3" s="47"/>
      <c r="EV3" s="47"/>
      <c r="EW3" s="47"/>
      <c r="EX3" s="47"/>
      <c r="EY3" s="47"/>
      <c r="FN3" s="48"/>
      <c r="FO3" s="48"/>
    </row>
    <row r="4" spans="1:171" s="10" customFormat="1" ht="23.1" customHeight="1" x14ac:dyDescent="0.7">
      <c r="A4" s="267" t="s">
        <v>4</v>
      </c>
      <c r="B4" s="268"/>
      <c r="C4" s="268"/>
      <c r="D4" s="268"/>
      <c r="E4" s="268"/>
      <c r="F4" s="268"/>
      <c r="G4" s="268"/>
      <c r="H4" s="269"/>
      <c r="I4" s="28"/>
      <c r="J4" s="273" t="str">
        <f>請求書表紙!N7</f>
        <v>TT新築工事</v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4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K4" s="19"/>
      <c r="EL4" s="19"/>
      <c r="EM4" s="19"/>
      <c r="EN4" s="19"/>
      <c r="EQ4" s="261"/>
      <c r="ER4" s="261"/>
      <c r="ES4" s="261"/>
      <c r="ET4" s="47"/>
      <c r="EU4" s="47"/>
      <c r="EV4" s="47"/>
      <c r="EW4" s="47"/>
      <c r="EX4" s="47"/>
      <c r="EY4" s="47"/>
      <c r="FN4" s="48"/>
      <c r="FO4" s="48"/>
    </row>
    <row r="5" spans="1:171" s="10" customFormat="1" ht="24" customHeight="1" x14ac:dyDescent="0.7">
      <c r="A5" s="270"/>
      <c r="B5" s="271"/>
      <c r="C5" s="271"/>
      <c r="D5" s="271"/>
      <c r="E5" s="271"/>
      <c r="F5" s="271"/>
      <c r="G5" s="271"/>
      <c r="H5" s="272"/>
      <c r="I5" s="67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6"/>
      <c r="DB5" s="267" t="s">
        <v>2</v>
      </c>
      <c r="DC5" s="268"/>
      <c r="DD5" s="268"/>
      <c r="DE5" s="268"/>
      <c r="DF5" s="268"/>
      <c r="DG5" s="268"/>
      <c r="DH5" s="268"/>
      <c r="DI5" s="268"/>
      <c r="DJ5" s="269"/>
      <c r="DK5" s="51"/>
      <c r="DL5" s="327">
        <f>請求書表紙!CT5</f>
        <v>0</v>
      </c>
      <c r="DM5" s="327"/>
      <c r="DN5" s="327"/>
      <c r="DO5" s="327"/>
      <c r="DP5" s="327"/>
      <c r="DQ5" s="327"/>
      <c r="DR5" s="327"/>
      <c r="DS5" s="327"/>
      <c r="DT5" s="327"/>
      <c r="DU5" s="327"/>
      <c r="DV5" s="327"/>
      <c r="DW5" s="327"/>
      <c r="DX5" s="327"/>
      <c r="DY5" s="327"/>
      <c r="DZ5" s="327"/>
      <c r="EA5" s="327"/>
      <c r="EB5" s="327"/>
      <c r="EC5" s="327"/>
      <c r="ED5" s="327"/>
      <c r="EE5" s="327"/>
      <c r="EF5" s="327"/>
      <c r="EG5" s="327"/>
      <c r="EH5" s="327"/>
      <c r="EI5" s="327"/>
      <c r="EJ5" s="327"/>
      <c r="EK5" s="327"/>
      <c r="EL5" s="327"/>
      <c r="EM5" s="327"/>
      <c r="EN5" s="327"/>
      <c r="EO5" s="328"/>
    </row>
    <row r="6" spans="1:171" s="10" customFormat="1" ht="24" customHeight="1" x14ac:dyDescent="0.7">
      <c r="CX6" s="19"/>
      <c r="CY6" s="19"/>
      <c r="CZ6" s="19"/>
      <c r="DA6" s="19"/>
      <c r="DB6" s="270"/>
      <c r="DC6" s="271"/>
      <c r="DD6" s="271"/>
      <c r="DE6" s="271"/>
      <c r="DF6" s="271"/>
      <c r="DG6" s="271"/>
      <c r="DH6" s="271"/>
      <c r="DI6" s="271"/>
      <c r="DJ6" s="272"/>
      <c r="DK6" s="52"/>
      <c r="DL6" s="329"/>
      <c r="DM6" s="329"/>
      <c r="DN6" s="329"/>
      <c r="DO6" s="329"/>
      <c r="DP6" s="329"/>
      <c r="DQ6" s="329"/>
      <c r="DR6" s="329"/>
      <c r="DS6" s="329"/>
      <c r="DT6" s="329"/>
      <c r="DU6" s="329"/>
      <c r="DV6" s="329"/>
      <c r="DW6" s="329"/>
      <c r="DX6" s="329"/>
      <c r="DY6" s="329"/>
      <c r="DZ6" s="329"/>
      <c r="EA6" s="329"/>
      <c r="EB6" s="329"/>
      <c r="EC6" s="329"/>
      <c r="ED6" s="329"/>
      <c r="EE6" s="329"/>
      <c r="EF6" s="329"/>
      <c r="EG6" s="329"/>
      <c r="EH6" s="329"/>
      <c r="EI6" s="329"/>
      <c r="EJ6" s="329"/>
      <c r="EK6" s="329"/>
      <c r="EL6" s="329"/>
      <c r="EM6" s="329"/>
      <c r="EN6" s="329"/>
      <c r="EO6" s="330"/>
    </row>
    <row r="7" spans="1:171" ht="24.95" customHeight="1" x14ac:dyDescent="0.7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</row>
    <row r="8" spans="1:171" s="10" customFormat="1" ht="30" customHeight="1" x14ac:dyDescent="0.7">
      <c r="A8" s="211" t="s">
        <v>33</v>
      </c>
      <c r="B8" s="212"/>
      <c r="C8" s="212"/>
      <c r="D8" s="212"/>
      <c r="E8" s="240"/>
      <c r="F8" s="239" t="s">
        <v>9</v>
      </c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3"/>
      <c r="AG8" s="239" t="s">
        <v>10</v>
      </c>
      <c r="AH8" s="212"/>
      <c r="AI8" s="212"/>
      <c r="AJ8" s="212"/>
      <c r="AK8" s="212"/>
      <c r="AL8" s="212"/>
      <c r="AM8" s="240"/>
      <c r="AN8" s="239" t="s">
        <v>11</v>
      </c>
      <c r="AO8" s="212"/>
      <c r="AP8" s="212"/>
      <c r="AQ8" s="212"/>
      <c r="AR8" s="240"/>
      <c r="AS8" s="239" t="s">
        <v>34</v>
      </c>
      <c r="AT8" s="212"/>
      <c r="AU8" s="212"/>
      <c r="AV8" s="212"/>
      <c r="AW8" s="212"/>
      <c r="AX8" s="212"/>
      <c r="AY8" s="212"/>
      <c r="AZ8" s="212"/>
      <c r="BA8" s="212"/>
      <c r="BB8" s="212"/>
      <c r="BC8" s="240"/>
      <c r="BD8" s="239" t="s">
        <v>68</v>
      </c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3"/>
      <c r="BW8" s="211" t="s">
        <v>33</v>
      </c>
      <c r="BX8" s="212"/>
      <c r="BY8" s="212"/>
      <c r="BZ8" s="212"/>
      <c r="CA8" s="240"/>
      <c r="CB8" s="239" t="s">
        <v>9</v>
      </c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3"/>
      <c r="DC8" s="239" t="s">
        <v>10</v>
      </c>
      <c r="DD8" s="212"/>
      <c r="DE8" s="212"/>
      <c r="DF8" s="212"/>
      <c r="DG8" s="212"/>
      <c r="DH8" s="212"/>
      <c r="DI8" s="240"/>
      <c r="DJ8" s="239" t="s">
        <v>11</v>
      </c>
      <c r="DK8" s="212"/>
      <c r="DL8" s="212"/>
      <c r="DM8" s="212"/>
      <c r="DN8" s="240"/>
      <c r="DO8" s="239" t="s">
        <v>34</v>
      </c>
      <c r="DP8" s="212"/>
      <c r="DQ8" s="212"/>
      <c r="DR8" s="212"/>
      <c r="DS8" s="212"/>
      <c r="DT8" s="212"/>
      <c r="DU8" s="212"/>
      <c r="DV8" s="212"/>
      <c r="DW8" s="212"/>
      <c r="DX8" s="212"/>
      <c r="DY8" s="240"/>
      <c r="DZ8" s="239" t="s">
        <v>68</v>
      </c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3"/>
    </row>
    <row r="9" spans="1:171" s="10" customFormat="1" ht="24.95" customHeight="1" x14ac:dyDescent="0.7">
      <c r="A9" s="277"/>
      <c r="B9" s="278"/>
      <c r="C9" s="278"/>
      <c r="D9" s="278"/>
      <c r="E9" s="279"/>
      <c r="F9" s="80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81"/>
      <c r="AG9" s="283"/>
      <c r="AH9" s="284"/>
      <c r="AI9" s="284"/>
      <c r="AJ9" s="284"/>
      <c r="AK9" s="284"/>
      <c r="AL9" s="284"/>
      <c r="AM9" s="285"/>
      <c r="AN9" s="241"/>
      <c r="AO9" s="242"/>
      <c r="AP9" s="242"/>
      <c r="AQ9" s="242"/>
      <c r="AR9" s="243"/>
      <c r="AS9" s="247"/>
      <c r="AT9" s="248"/>
      <c r="AU9" s="248"/>
      <c r="AV9" s="248"/>
      <c r="AW9" s="248"/>
      <c r="AX9" s="248"/>
      <c r="AY9" s="248"/>
      <c r="AZ9" s="248"/>
      <c r="BA9" s="248"/>
      <c r="BB9" s="248"/>
      <c r="BC9" s="249"/>
      <c r="BD9" s="253">
        <f>AG9*AS9</f>
        <v>0</v>
      </c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5"/>
      <c r="BW9" s="277"/>
      <c r="BX9" s="278"/>
      <c r="BY9" s="278"/>
      <c r="BZ9" s="278"/>
      <c r="CA9" s="279"/>
      <c r="CB9" s="80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81"/>
      <c r="DC9" s="283"/>
      <c r="DD9" s="284"/>
      <c r="DE9" s="284"/>
      <c r="DF9" s="284"/>
      <c r="DG9" s="284"/>
      <c r="DH9" s="284"/>
      <c r="DI9" s="285"/>
      <c r="DJ9" s="241"/>
      <c r="DK9" s="242"/>
      <c r="DL9" s="242"/>
      <c r="DM9" s="242"/>
      <c r="DN9" s="243"/>
      <c r="DO9" s="247"/>
      <c r="DP9" s="248"/>
      <c r="DQ9" s="248"/>
      <c r="DR9" s="248"/>
      <c r="DS9" s="248"/>
      <c r="DT9" s="248"/>
      <c r="DU9" s="248"/>
      <c r="DV9" s="248"/>
      <c r="DW9" s="248"/>
      <c r="DX9" s="248"/>
      <c r="DY9" s="249"/>
      <c r="DZ9" s="253">
        <f>DC9*DO9</f>
        <v>0</v>
      </c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5"/>
    </row>
    <row r="10" spans="1:171" s="10" customFormat="1" ht="24.95" customHeight="1" x14ac:dyDescent="0.7">
      <c r="A10" s="280"/>
      <c r="B10" s="281"/>
      <c r="C10" s="281"/>
      <c r="D10" s="281"/>
      <c r="E10" s="282"/>
      <c r="F10" s="82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83"/>
      <c r="AG10" s="286"/>
      <c r="AH10" s="287"/>
      <c r="AI10" s="287"/>
      <c r="AJ10" s="287"/>
      <c r="AK10" s="287"/>
      <c r="AL10" s="287"/>
      <c r="AM10" s="288"/>
      <c r="AN10" s="244"/>
      <c r="AO10" s="245"/>
      <c r="AP10" s="245"/>
      <c r="AQ10" s="245"/>
      <c r="AR10" s="246"/>
      <c r="AS10" s="250"/>
      <c r="AT10" s="251"/>
      <c r="AU10" s="251"/>
      <c r="AV10" s="251"/>
      <c r="AW10" s="251"/>
      <c r="AX10" s="251"/>
      <c r="AY10" s="251"/>
      <c r="AZ10" s="251"/>
      <c r="BA10" s="251"/>
      <c r="BB10" s="251"/>
      <c r="BC10" s="252"/>
      <c r="BD10" s="256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8"/>
      <c r="BW10" s="280"/>
      <c r="BX10" s="281"/>
      <c r="BY10" s="281"/>
      <c r="BZ10" s="281"/>
      <c r="CA10" s="282"/>
      <c r="CB10" s="82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83"/>
      <c r="DC10" s="286"/>
      <c r="DD10" s="287"/>
      <c r="DE10" s="287"/>
      <c r="DF10" s="287"/>
      <c r="DG10" s="287"/>
      <c r="DH10" s="287"/>
      <c r="DI10" s="288"/>
      <c r="DJ10" s="244"/>
      <c r="DK10" s="245"/>
      <c r="DL10" s="245"/>
      <c r="DM10" s="245"/>
      <c r="DN10" s="246"/>
      <c r="DO10" s="250"/>
      <c r="DP10" s="251"/>
      <c r="DQ10" s="251"/>
      <c r="DR10" s="251"/>
      <c r="DS10" s="251"/>
      <c r="DT10" s="251"/>
      <c r="DU10" s="251"/>
      <c r="DV10" s="251"/>
      <c r="DW10" s="251"/>
      <c r="DX10" s="251"/>
      <c r="DY10" s="252"/>
      <c r="DZ10" s="256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8"/>
    </row>
    <row r="11" spans="1:171" s="10" customFormat="1" ht="24.95" customHeight="1" x14ac:dyDescent="0.7">
      <c r="A11" s="277"/>
      <c r="B11" s="278"/>
      <c r="C11" s="278"/>
      <c r="D11" s="278"/>
      <c r="E11" s="279"/>
      <c r="F11" s="80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81"/>
      <c r="AG11" s="283"/>
      <c r="AH11" s="284"/>
      <c r="AI11" s="284"/>
      <c r="AJ11" s="284"/>
      <c r="AK11" s="284"/>
      <c r="AL11" s="284"/>
      <c r="AM11" s="285"/>
      <c r="AN11" s="241"/>
      <c r="AO11" s="242"/>
      <c r="AP11" s="242"/>
      <c r="AQ11" s="242"/>
      <c r="AR11" s="243"/>
      <c r="AS11" s="247"/>
      <c r="AT11" s="248"/>
      <c r="AU11" s="248"/>
      <c r="AV11" s="248"/>
      <c r="AW11" s="248"/>
      <c r="AX11" s="248"/>
      <c r="AY11" s="248"/>
      <c r="AZ11" s="248"/>
      <c r="BA11" s="248"/>
      <c r="BB11" s="248"/>
      <c r="BC11" s="249"/>
      <c r="BD11" s="253">
        <f t="shared" ref="BD11" si="0">AG11*AS11</f>
        <v>0</v>
      </c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5"/>
      <c r="BW11" s="277"/>
      <c r="BX11" s="278"/>
      <c r="BY11" s="278"/>
      <c r="BZ11" s="278"/>
      <c r="CA11" s="279"/>
      <c r="CB11" s="80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81"/>
      <c r="DC11" s="283"/>
      <c r="DD11" s="284"/>
      <c r="DE11" s="284"/>
      <c r="DF11" s="284"/>
      <c r="DG11" s="284"/>
      <c r="DH11" s="284"/>
      <c r="DI11" s="285"/>
      <c r="DJ11" s="241"/>
      <c r="DK11" s="242"/>
      <c r="DL11" s="242"/>
      <c r="DM11" s="242"/>
      <c r="DN11" s="243"/>
      <c r="DO11" s="247"/>
      <c r="DP11" s="248"/>
      <c r="DQ11" s="248"/>
      <c r="DR11" s="248"/>
      <c r="DS11" s="248"/>
      <c r="DT11" s="248"/>
      <c r="DU11" s="248"/>
      <c r="DV11" s="248"/>
      <c r="DW11" s="248"/>
      <c r="DX11" s="248"/>
      <c r="DY11" s="249"/>
      <c r="DZ11" s="253">
        <f t="shared" ref="DZ11" si="1">DC11*DO11</f>
        <v>0</v>
      </c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5"/>
    </row>
    <row r="12" spans="1:171" s="10" customFormat="1" ht="24.95" customHeight="1" x14ac:dyDescent="0.7">
      <c r="A12" s="280"/>
      <c r="B12" s="281"/>
      <c r="C12" s="281"/>
      <c r="D12" s="281"/>
      <c r="E12" s="282"/>
      <c r="F12" s="82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83"/>
      <c r="AG12" s="286"/>
      <c r="AH12" s="287"/>
      <c r="AI12" s="287"/>
      <c r="AJ12" s="287"/>
      <c r="AK12" s="287"/>
      <c r="AL12" s="287"/>
      <c r="AM12" s="288"/>
      <c r="AN12" s="244"/>
      <c r="AO12" s="245"/>
      <c r="AP12" s="245"/>
      <c r="AQ12" s="245"/>
      <c r="AR12" s="246"/>
      <c r="AS12" s="250"/>
      <c r="AT12" s="251"/>
      <c r="AU12" s="251"/>
      <c r="AV12" s="251"/>
      <c r="AW12" s="251"/>
      <c r="AX12" s="251"/>
      <c r="AY12" s="251"/>
      <c r="AZ12" s="251"/>
      <c r="BA12" s="251"/>
      <c r="BB12" s="251"/>
      <c r="BC12" s="252"/>
      <c r="BD12" s="256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8"/>
      <c r="BW12" s="280"/>
      <c r="BX12" s="281"/>
      <c r="BY12" s="281"/>
      <c r="BZ12" s="281"/>
      <c r="CA12" s="282"/>
      <c r="CB12" s="82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83"/>
      <c r="DC12" s="286"/>
      <c r="DD12" s="287"/>
      <c r="DE12" s="287"/>
      <c r="DF12" s="287"/>
      <c r="DG12" s="287"/>
      <c r="DH12" s="287"/>
      <c r="DI12" s="288"/>
      <c r="DJ12" s="244"/>
      <c r="DK12" s="245"/>
      <c r="DL12" s="245"/>
      <c r="DM12" s="245"/>
      <c r="DN12" s="246"/>
      <c r="DO12" s="250"/>
      <c r="DP12" s="251"/>
      <c r="DQ12" s="251"/>
      <c r="DR12" s="251"/>
      <c r="DS12" s="251"/>
      <c r="DT12" s="251"/>
      <c r="DU12" s="251"/>
      <c r="DV12" s="251"/>
      <c r="DW12" s="251"/>
      <c r="DX12" s="251"/>
      <c r="DY12" s="252"/>
      <c r="DZ12" s="256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8"/>
    </row>
    <row r="13" spans="1:171" s="10" customFormat="1" ht="24.95" customHeight="1" x14ac:dyDescent="0.7">
      <c r="A13" s="277"/>
      <c r="B13" s="278"/>
      <c r="C13" s="278"/>
      <c r="D13" s="278"/>
      <c r="E13" s="279"/>
      <c r="F13" s="80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81"/>
      <c r="AG13" s="283"/>
      <c r="AH13" s="284"/>
      <c r="AI13" s="284"/>
      <c r="AJ13" s="284"/>
      <c r="AK13" s="284"/>
      <c r="AL13" s="284"/>
      <c r="AM13" s="285"/>
      <c r="AN13" s="241"/>
      <c r="AO13" s="242"/>
      <c r="AP13" s="242"/>
      <c r="AQ13" s="242"/>
      <c r="AR13" s="243"/>
      <c r="AS13" s="247"/>
      <c r="AT13" s="248"/>
      <c r="AU13" s="248"/>
      <c r="AV13" s="248"/>
      <c r="AW13" s="248"/>
      <c r="AX13" s="248"/>
      <c r="AY13" s="248"/>
      <c r="AZ13" s="248"/>
      <c r="BA13" s="248"/>
      <c r="BB13" s="248"/>
      <c r="BC13" s="249"/>
      <c r="BD13" s="253">
        <f t="shared" ref="BD13" si="2">AG13*AS13</f>
        <v>0</v>
      </c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5"/>
      <c r="BW13" s="277"/>
      <c r="BX13" s="278"/>
      <c r="BY13" s="278"/>
      <c r="BZ13" s="278"/>
      <c r="CA13" s="279"/>
      <c r="CB13" s="80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81"/>
      <c r="DC13" s="283"/>
      <c r="DD13" s="284"/>
      <c r="DE13" s="284"/>
      <c r="DF13" s="284"/>
      <c r="DG13" s="284"/>
      <c r="DH13" s="284"/>
      <c r="DI13" s="285"/>
      <c r="DJ13" s="241"/>
      <c r="DK13" s="242"/>
      <c r="DL13" s="242"/>
      <c r="DM13" s="242"/>
      <c r="DN13" s="243"/>
      <c r="DO13" s="247"/>
      <c r="DP13" s="248"/>
      <c r="DQ13" s="248"/>
      <c r="DR13" s="248"/>
      <c r="DS13" s="248"/>
      <c r="DT13" s="248"/>
      <c r="DU13" s="248"/>
      <c r="DV13" s="248"/>
      <c r="DW13" s="248"/>
      <c r="DX13" s="248"/>
      <c r="DY13" s="249"/>
      <c r="DZ13" s="253">
        <f t="shared" ref="DZ13" si="3">DC13*DO13</f>
        <v>0</v>
      </c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5"/>
    </row>
    <row r="14" spans="1:171" s="10" customFormat="1" ht="24.95" customHeight="1" x14ac:dyDescent="0.7">
      <c r="A14" s="280"/>
      <c r="B14" s="281"/>
      <c r="C14" s="281"/>
      <c r="D14" s="281"/>
      <c r="E14" s="282"/>
      <c r="F14" s="82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83"/>
      <c r="AG14" s="286"/>
      <c r="AH14" s="287"/>
      <c r="AI14" s="287"/>
      <c r="AJ14" s="287"/>
      <c r="AK14" s="287"/>
      <c r="AL14" s="287"/>
      <c r="AM14" s="288"/>
      <c r="AN14" s="244"/>
      <c r="AO14" s="245"/>
      <c r="AP14" s="245"/>
      <c r="AQ14" s="245"/>
      <c r="AR14" s="246"/>
      <c r="AS14" s="250"/>
      <c r="AT14" s="251"/>
      <c r="AU14" s="251"/>
      <c r="AV14" s="251"/>
      <c r="AW14" s="251"/>
      <c r="AX14" s="251"/>
      <c r="AY14" s="251"/>
      <c r="AZ14" s="251"/>
      <c r="BA14" s="251"/>
      <c r="BB14" s="251"/>
      <c r="BC14" s="252"/>
      <c r="BD14" s="256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8"/>
      <c r="BW14" s="280"/>
      <c r="BX14" s="281"/>
      <c r="BY14" s="281"/>
      <c r="BZ14" s="281"/>
      <c r="CA14" s="282"/>
      <c r="CB14" s="82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83"/>
      <c r="DC14" s="286"/>
      <c r="DD14" s="287"/>
      <c r="DE14" s="287"/>
      <c r="DF14" s="287"/>
      <c r="DG14" s="287"/>
      <c r="DH14" s="287"/>
      <c r="DI14" s="288"/>
      <c r="DJ14" s="244"/>
      <c r="DK14" s="245"/>
      <c r="DL14" s="245"/>
      <c r="DM14" s="245"/>
      <c r="DN14" s="246"/>
      <c r="DO14" s="250"/>
      <c r="DP14" s="251"/>
      <c r="DQ14" s="251"/>
      <c r="DR14" s="251"/>
      <c r="DS14" s="251"/>
      <c r="DT14" s="251"/>
      <c r="DU14" s="251"/>
      <c r="DV14" s="251"/>
      <c r="DW14" s="251"/>
      <c r="DX14" s="251"/>
      <c r="DY14" s="252"/>
      <c r="DZ14" s="256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57"/>
      <c r="EL14" s="257"/>
      <c r="EM14" s="257"/>
      <c r="EN14" s="257"/>
      <c r="EO14" s="258"/>
    </row>
    <row r="15" spans="1:171" s="10" customFormat="1" ht="24.95" customHeight="1" x14ac:dyDescent="0.7">
      <c r="A15" s="277"/>
      <c r="B15" s="278"/>
      <c r="C15" s="278"/>
      <c r="D15" s="278"/>
      <c r="E15" s="279"/>
      <c r="F15" s="80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81"/>
      <c r="AG15" s="283"/>
      <c r="AH15" s="284"/>
      <c r="AI15" s="284"/>
      <c r="AJ15" s="284"/>
      <c r="AK15" s="284"/>
      <c r="AL15" s="284"/>
      <c r="AM15" s="285"/>
      <c r="AN15" s="241"/>
      <c r="AO15" s="242"/>
      <c r="AP15" s="242"/>
      <c r="AQ15" s="242"/>
      <c r="AR15" s="243"/>
      <c r="AS15" s="247"/>
      <c r="AT15" s="248"/>
      <c r="AU15" s="248"/>
      <c r="AV15" s="248"/>
      <c r="AW15" s="248"/>
      <c r="AX15" s="248"/>
      <c r="AY15" s="248"/>
      <c r="AZ15" s="248"/>
      <c r="BA15" s="248"/>
      <c r="BB15" s="248"/>
      <c r="BC15" s="249"/>
      <c r="BD15" s="253">
        <f t="shared" ref="BD15" si="4">AG15*AS15</f>
        <v>0</v>
      </c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5"/>
      <c r="BW15" s="277"/>
      <c r="BX15" s="278"/>
      <c r="BY15" s="278"/>
      <c r="BZ15" s="278"/>
      <c r="CA15" s="279"/>
      <c r="CB15" s="80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81"/>
      <c r="DC15" s="283"/>
      <c r="DD15" s="284"/>
      <c r="DE15" s="284"/>
      <c r="DF15" s="284"/>
      <c r="DG15" s="284"/>
      <c r="DH15" s="284"/>
      <c r="DI15" s="285"/>
      <c r="DJ15" s="241"/>
      <c r="DK15" s="242"/>
      <c r="DL15" s="242"/>
      <c r="DM15" s="242"/>
      <c r="DN15" s="243"/>
      <c r="DO15" s="247"/>
      <c r="DP15" s="248"/>
      <c r="DQ15" s="248"/>
      <c r="DR15" s="248"/>
      <c r="DS15" s="248"/>
      <c r="DT15" s="248"/>
      <c r="DU15" s="248"/>
      <c r="DV15" s="248"/>
      <c r="DW15" s="248"/>
      <c r="DX15" s="248"/>
      <c r="DY15" s="249"/>
      <c r="DZ15" s="253">
        <f t="shared" ref="DZ15" si="5">DC15*DO15</f>
        <v>0</v>
      </c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5"/>
    </row>
    <row r="16" spans="1:171" s="10" customFormat="1" ht="24.95" customHeight="1" x14ac:dyDescent="0.7">
      <c r="A16" s="280"/>
      <c r="B16" s="281"/>
      <c r="C16" s="281"/>
      <c r="D16" s="281"/>
      <c r="E16" s="282"/>
      <c r="F16" s="82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83"/>
      <c r="AG16" s="286"/>
      <c r="AH16" s="287"/>
      <c r="AI16" s="287"/>
      <c r="AJ16" s="287"/>
      <c r="AK16" s="287"/>
      <c r="AL16" s="287"/>
      <c r="AM16" s="288"/>
      <c r="AN16" s="244"/>
      <c r="AO16" s="245"/>
      <c r="AP16" s="245"/>
      <c r="AQ16" s="245"/>
      <c r="AR16" s="246"/>
      <c r="AS16" s="250"/>
      <c r="AT16" s="251"/>
      <c r="AU16" s="251"/>
      <c r="AV16" s="251"/>
      <c r="AW16" s="251"/>
      <c r="AX16" s="251"/>
      <c r="AY16" s="251"/>
      <c r="AZ16" s="251"/>
      <c r="BA16" s="251"/>
      <c r="BB16" s="251"/>
      <c r="BC16" s="252"/>
      <c r="BD16" s="256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8"/>
      <c r="BW16" s="280"/>
      <c r="BX16" s="281"/>
      <c r="BY16" s="281"/>
      <c r="BZ16" s="281"/>
      <c r="CA16" s="282"/>
      <c r="CB16" s="82"/>
      <c r="CC16" s="260"/>
      <c r="CD16" s="26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83"/>
      <c r="DC16" s="286"/>
      <c r="DD16" s="287"/>
      <c r="DE16" s="287"/>
      <c r="DF16" s="287"/>
      <c r="DG16" s="287"/>
      <c r="DH16" s="287"/>
      <c r="DI16" s="288"/>
      <c r="DJ16" s="244"/>
      <c r="DK16" s="245"/>
      <c r="DL16" s="245"/>
      <c r="DM16" s="245"/>
      <c r="DN16" s="246"/>
      <c r="DO16" s="250"/>
      <c r="DP16" s="251"/>
      <c r="DQ16" s="251"/>
      <c r="DR16" s="251"/>
      <c r="DS16" s="251"/>
      <c r="DT16" s="251"/>
      <c r="DU16" s="251"/>
      <c r="DV16" s="251"/>
      <c r="DW16" s="251"/>
      <c r="DX16" s="251"/>
      <c r="DY16" s="252"/>
      <c r="DZ16" s="256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8"/>
    </row>
    <row r="17" spans="1:145" s="10" customFormat="1" ht="24.95" customHeight="1" x14ac:dyDescent="0.7">
      <c r="A17" s="277"/>
      <c r="B17" s="278"/>
      <c r="C17" s="278"/>
      <c r="D17" s="278"/>
      <c r="E17" s="279"/>
      <c r="F17" s="80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81"/>
      <c r="AG17" s="283"/>
      <c r="AH17" s="284"/>
      <c r="AI17" s="284"/>
      <c r="AJ17" s="284"/>
      <c r="AK17" s="284"/>
      <c r="AL17" s="284"/>
      <c r="AM17" s="285"/>
      <c r="AN17" s="241"/>
      <c r="AO17" s="242"/>
      <c r="AP17" s="242"/>
      <c r="AQ17" s="242"/>
      <c r="AR17" s="243"/>
      <c r="AS17" s="247"/>
      <c r="AT17" s="248"/>
      <c r="AU17" s="248"/>
      <c r="AV17" s="248"/>
      <c r="AW17" s="248"/>
      <c r="AX17" s="248"/>
      <c r="AY17" s="248"/>
      <c r="AZ17" s="248"/>
      <c r="BA17" s="248"/>
      <c r="BB17" s="248"/>
      <c r="BC17" s="249"/>
      <c r="BD17" s="253">
        <f t="shared" ref="BD17" si="6">AG17*AS17</f>
        <v>0</v>
      </c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5"/>
      <c r="BW17" s="277"/>
      <c r="BX17" s="278"/>
      <c r="BY17" s="278"/>
      <c r="BZ17" s="278"/>
      <c r="CA17" s="279"/>
      <c r="CB17" s="80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81"/>
      <c r="DC17" s="283"/>
      <c r="DD17" s="284"/>
      <c r="DE17" s="284"/>
      <c r="DF17" s="284"/>
      <c r="DG17" s="284"/>
      <c r="DH17" s="284"/>
      <c r="DI17" s="285"/>
      <c r="DJ17" s="241"/>
      <c r="DK17" s="242"/>
      <c r="DL17" s="242"/>
      <c r="DM17" s="242"/>
      <c r="DN17" s="243"/>
      <c r="DO17" s="247"/>
      <c r="DP17" s="248"/>
      <c r="DQ17" s="248"/>
      <c r="DR17" s="248"/>
      <c r="DS17" s="248"/>
      <c r="DT17" s="248"/>
      <c r="DU17" s="248"/>
      <c r="DV17" s="248"/>
      <c r="DW17" s="248"/>
      <c r="DX17" s="248"/>
      <c r="DY17" s="249"/>
      <c r="DZ17" s="253">
        <f t="shared" ref="DZ17" si="7">DC17*DO17</f>
        <v>0</v>
      </c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5"/>
    </row>
    <row r="18" spans="1:145" s="10" customFormat="1" ht="24.95" customHeight="1" x14ac:dyDescent="0.7">
      <c r="A18" s="280"/>
      <c r="B18" s="281"/>
      <c r="C18" s="281"/>
      <c r="D18" s="281"/>
      <c r="E18" s="282"/>
      <c r="F18" s="82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83"/>
      <c r="AG18" s="286"/>
      <c r="AH18" s="287"/>
      <c r="AI18" s="287"/>
      <c r="AJ18" s="287"/>
      <c r="AK18" s="287"/>
      <c r="AL18" s="287"/>
      <c r="AM18" s="288"/>
      <c r="AN18" s="244"/>
      <c r="AO18" s="245"/>
      <c r="AP18" s="245"/>
      <c r="AQ18" s="245"/>
      <c r="AR18" s="246"/>
      <c r="AS18" s="250"/>
      <c r="AT18" s="251"/>
      <c r="AU18" s="251"/>
      <c r="AV18" s="251"/>
      <c r="AW18" s="251"/>
      <c r="AX18" s="251"/>
      <c r="AY18" s="251"/>
      <c r="AZ18" s="251"/>
      <c r="BA18" s="251"/>
      <c r="BB18" s="251"/>
      <c r="BC18" s="252"/>
      <c r="BD18" s="256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8"/>
      <c r="BW18" s="280"/>
      <c r="BX18" s="281"/>
      <c r="BY18" s="281"/>
      <c r="BZ18" s="281"/>
      <c r="CA18" s="282"/>
      <c r="CB18" s="82"/>
      <c r="CC18" s="260"/>
      <c r="CD18" s="260"/>
      <c r="CE18" s="260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  <c r="DA18" s="260"/>
      <c r="DB18" s="83"/>
      <c r="DC18" s="286"/>
      <c r="DD18" s="287"/>
      <c r="DE18" s="287"/>
      <c r="DF18" s="287"/>
      <c r="DG18" s="287"/>
      <c r="DH18" s="287"/>
      <c r="DI18" s="288"/>
      <c r="DJ18" s="244"/>
      <c r="DK18" s="245"/>
      <c r="DL18" s="245"/>
      <c r="DM18" s="245"/>
      <c r="DN18" s="246"/>
      <c r="DO18" s="250"/>
      <c r="DP18" s="251"/>
      <c r="DQ18" s="251"/>
      <c r="DR18" s="251"/>
      <c r="DS18" s="251"/>
      <c r="DT18" s="251"/>
      <c r="DU18" s="251"/>
      <c r="DV18" s="251"/>
      <c r="DW18" s="251"/>
      <c r="DX18" s="251"/>
      <c r="DY18" s="252"/>
      <c r="DZ18" s="256"/>
      <c r="EA18" s="257"/>
      <c r="EB18" s="257"/>
      <c r="EC18" s="257"/>
      <c r="ED18" s="257"/>
      <c r="EE18" s="257"/>
      <c r="EF18" s="257"/>
      <c r="EG18" s="257"/>
      <c r="EH18" s="257"/>
      <c r="EI18" s="257"/>
      <c r="EJ18" s="257"/>
      <c r="EK18" s="257"/>
      <c r="EL18" s="257"/>
      <c r="EM18" s="257"/>
      <c r="EN18" s="257"/>
      <c r="EO18" s="258"/>
    </row>
    <row r="19" spans="1:145" s="10" customFormat="1" ht="24.95" customHeight="1" x14ac:dyDescent="0.7">
      <c r="A19" s="277"/>
      <c r="B19" s="278"/>
      <c r="C19" s="278"/>
      <c r="D19" s="278"/>
      <c r="E19" s="279"/>
      <c r="F19" s="80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81"/>
      <c r="AG19" s="283"/>
      <c r="AH19" s="284"/>
      <c r="AI19" s="284"/>
      <c r="AJ19" s="284"/>
      <c r="AK19" s="284"/>
      <c r="AL19" s="284"/>
      <c r="AM19" s="285"/>
      <c r="AN19" s="241"/>
      <c r="AO19" s="242"/>
      <c r="AP19" s="242"/>
      <c r="AQ19" s="242"/>
      <c r="AR19" s="243"/>
      <c r="AS19" s="247"/>
      <c r="AT19" s="248"/>
      <c r="AU19" s="248"/>
      <c r="AV19" s="248"/>
      <c r="AW19" s="248"/>
      <c r="AX19" s="248"/>
      <c r="AY19" s="248"/>
      <c r="AZ19" s="248"/>
      <c r="BA19" s="248"/>
      <c r="BB19" s="248"/>
      <c r="BC19" s="249"/>
      <c r="BD19" s="253">
        <f t="shared" ref="BD19" si="8">AG19*AS19</f>
        <v>0</v>
      </c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5"/>
      <c r="BW19" s="277"/>
      <c r="BX19" s="278"/>
      <c r="BY19" s="278"/>
      <c r="BZ19" s="278"/>
      <c r="CA19" s="279"/>
      <c r="CB19" s="80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81"/>
      <c r="DC19" s="283"/>
      <c r="DD19" s="284"/>
      <c r="DE19" s="284"/>
      <c r="DF19" s="284"/>
      <c r="DG19" s="284"/>
      <c r="DH19" s="284"/>
      <c r="DI19" s="285"/>
      <c r="DJ19" s="241"/>
      <c r="DK19" s="242"/>
      <c r="DL19" s="242"/>
      <c r="DM19" s="242"/>
      <c r="DN19" s="243"/>
      <c r="DO19" s="247"/>
      <c r="DP19" s="248"/>
      <c r="DQ19" s="248"/>
      <c r="DR19" s="248"/>
      <c r="DS19" s="248"/>
      <c r="DT19" s="248"/>
      <c r="DU19" s="248"/>
      <c r="DV19" s="248"/>
      <c r="DW19" s="248"/>
      <c r="DX19" s="248"/>
      <c r="DY19" s="249"/>
      <c r="DZ19" s="253">
        <f t="shared" ref="DZ19" si="9">DC19*DO19</f>
        <v>0</v>
      </c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5"/>
    </row>
    <row r="20" spans="1:145" s="10" customFormat="1" ht="24.95" customHeight="1" x14ac:dyDescent="0.7">
      <c r="A20" s="280"/>
      <c r="B20" s="281"/>
      <c r="C20" s="281"/>
      <c r="D20" s="281"/>
      <c r="E20" s="282"/>
      <c r="F20" s="82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83"/>
      <c r="AG20" s="286"/>
      <c r="AH20" s="287"/>
      <c r="AI20" s="287"/>
      <c r="AJ20" s="287"/>
      <c r="AK20" s="287"/>
      <c r="AL20" s="287"/>
      <c r="AM20" s="288"/>
      <c r="AN20" s="244"/>
      <c r="AO20" s="245"/>
      <c r="AP20" s="245"/>
      <c r="AQ20" s="245"/>
      <c r="AR20" s="246"/>
      <c r="AS20" s="250"/>
      <c r="AT20" s="251"/>
      <c r="AU20" s="251"/>
      <c r="AV20" s="251"/>
      <c r="AW20" s="251"/>
      <c r="AX20" s="251"/>
      <c r="AY20" s="251"/>
      <c r="AZ20" s="251"/>
      <c r="BA20" s="251"/>
      <c r="BB20" s="251"/>
      <c r="BC20" s="252"/>
      <c r="BD20" s="256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8"/>
      <c r="BW20" s="280"/>
      <c r="BX20" s="281"/>
      <c r="BY20" s="281"/>
      <c r="BZ20" s="281"/>
      <c r="CA20" s="282"/>
      <c r="CB20" s="82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83"/>
      <c r="DC20" s="286"/>
      <c r="DD20" s="287"/>
      <c r="DE20" s="287"/>
      <c r="DF20" s="287"/>
      <c r="DG20" s="287"/>
      <c r="DH20" s="287"/>
      <c r="DI20" s="288"/>
      <c r="DJ20" s="244"/>
      <c r="DK20" s="245"/>
      <c r="DL20" s="245"/>
      <c r="DM20" s="245"/>
      <c r="DN20" s="246"/>
      <c r="DO20" s="250"/>
      <c r="DP20" s="251"/>
      <c r="DQ20" s="251"/>
      <c r="DR20" s="251"/>
      <c r="DS20" s="251"/>
      <c r="DT20" s="251"/>
      <c r="DU20" s="251"/>
      <c r="DV20" s="251"/>
      <c r="DW20" s="251"/>
      <c r="DX20" s="251"/>
      <c r="DY20" s="252"/>
      <c r="DZ20" s="256"/>
      <c r="EA20" s="257"/>
      <c r="EB20" s="257"/>
      <c r="EC20" s="257"/>
      <c r="ED20" s="257"/>
      <c r="EE20" s="257"/>
      <c r="EF20" s="257"/>
      <c r="EG20" s="257"/>
      <c r="EH20" s="257"/>
      <c r="EI20" s="257"/>
      <c r="EJ20" s="257"/>
      <c r="EK20" s="257"/>
      <c r="EL20" s="257"/>
      <c r="EM20" s="257"/>
      <c r="EN20" s="257"/>
      <c r="EO20" s="258"/>
    </row>
    <row r="21" spans="1:145" s="10" customFormat="1" ht="24.95" customHeight="1" x14ac:dyDescent="0.7">
      <c r="A21" s="277"/>
      <c r="B21" s="278"/>
      <c r="C21" s="278"/>
      <c r="D21" s="278"/>
      <c r="E21" s="279"/>
      <c r="F21" s="80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81"/>
      <c r="AG21" s="283"/>
      <c r="AH21" s="284"/>
      <c r="AI21" s="284"/>
      <c r="AJ21" s="284"/>
      <c r="AK21" s="284"/>
      <c r="AL21" s="284"/>
      <c r="AM21" s="285"/>
      <c r="AN21" s="241"/>
      <c r="AO21" s="242"/>
      <c r="AP21" s="242"/>
      <c r="AQ21" s="242"/>
      <c r="AR21" s="243"/>
      <c r="AS21" s="247"/>
      <c r="AT21" s="248"/>
      <c r="AU21" s="248"/>
      <c r="AV21" s="248"/>
      <c r="AW21" s="248"/>
      <c r="AX21" s="248"/>
      <c r="AY21" s="248"/>
      <c r="AZ21" s="248"/>
      <c r="BA21" s="248"/>
      <c r="BB21" s="248"/>
      <c r="BC21" s="249"/>
      <c r="BD21" s="253">
        <f t="shared" ref="BD21" si="10">AG21*AS21</f>
        <v>0</v>
      </c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5"/>
      <c r="BW21" s="277"/>
      <c r="BX21" s="278"/>
      <c r="BY21" s="278"/>
      <c r="BZ21" s="278"/>
      <c r="CA21" s="279"/>
      <c r="CB21" s="80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81"/>
      <c r="DC21" s="283"/>
      <c r="DD21" s="284"/>
      <c r="DE21" s="284"/>
      <c r="DF21" s="284"/>
      <c r="DG21" s="284"/>
      <c r="DH21" s="284"/>
      <c r="DI21" s="285"/>
      <c r="DJ21" s="241"/>
      <c r="DK21" s="242"/>
      <c r="DL21" s="242"/>
      <c r="DM21" s="242"/>
      <c r="DN21" s="243"/>
      <c r="DO21" s="247"/>
      <c r="DP21" s="248"/>
      <c r="DQ21" s="248"/>
      <c r="DR21" s="248"/>
      <c r="DS21" s="248"/>
      <c r="DT21" s="248"/>
      <c r="DU21" s="248"/>
      <c r="DV21" s="248"/>
      <c r="DW21" s="248"/>
      <c r="DX21" s="248"/>
      <c r="DY21" s="249"/>
      <c r="DZ21" s="253">
        <f t="shared" ref="DZ21" si="11">DC21*DO21</f>
        <v>0</v>
      </c>
      <c r="EA21" s="254"/>
      <c r="EB21" s="254"/>
      <c r="EC21" s="254"/>
      <c r="ED21" s="254"/>
      <c r="EE21" s="254"/>
      <c r="EF21" s="254"/>
      <c r="EG21" s="254"/>
      <c r="EH21" s="254"/>
      <c r="EI21" s="254"/>
      <c r="EJ21" s="254"/>
      <c r="EK21" s="254"/>
      <c r="EL21" s="254"/>
      <c r="EM21" s="254"/>
      <c r="EN21" s="254"/>
      <c r="EO21" s="255"/>
    </row>
    <row r="22" spans="1:145" s="10" customFormat="1" ht="24.95" customHeight="1" x14ac:dyDescent="0.7">
      <c r="A22" s="280"/>
      <c r="B22" s="281"/>
      <c r="C22" s="281"/>
      <c r="D22" s="281"/>
      <c r="E22" s="282"/>
      <c r="F22" s="82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83"/>
      <c r="AG22" s="286"/>
      <c r="AH22" s="287"/>
      <c r="AI22" s="287"/>
      <c r="AJ22" s="287"/>
      <c r="AK22" s="287"/>
      <c r="AL22" s="287"/>
      <c r="AM22" s="288"/>
      <c r="AN22" s="244"/>
      <c r="AO22" s="245"/>
      <c r="AP22" s="245"/>
      <c r="AQ22" s="245"/>
      <c r="AR22" s="246"/>
      <c r="AS22" s="250"/>
      <c r="AT22" s="251"/>
      <c r="AU22" s="251"/>
      <c r="AV22" s="251"/>
      <c r="AW22" s="251"/>
      <c r="AX22" s="251"/>
      <c r="AY22" s="251"/>
      <c r="AZ22" s="251"/>
      <c r="BA22" s="251"/>
      <c r="BB22" s="251"/>
      <c r="BC22" s="252"/>
      <c r="BD22" s="256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  <c r="BP22" s="257"/>
      <c r="BQ22" s="257"/>
      <c r="BR22" s="257"/>
      <c r="BS22" s="258"/>
      <c r="BW22" s="280"/>
      <c r="BX22" s="281"/>
      <c r="BY22" s="281"/>
      <c r="BZ22" s="281"/>
      <c r="CA22" s="282"/>
      <c r="CB22" s="82"/>
      <c r="CC22" s="260"/>
      <c r="CD22" s="260"/>
      <c r="CE22" s="260"/>
      <c r="CF22" s="260"/>
      <c r="CG22" s="260"/>
      <c r="CH22" s="260"/>
      <c r="CI22" s="260"/>
      <c r="CJ22" s="260"/>
      <c r="CK22" s="260"/>
      <c r="CL22" s="260"/>
      <c r="CM22" s="260"/>
      <c r="CN22" s="260"/>
      <c r="CO22" s="260"/>
      <c r="CP22" s="260"/>
      <c r="CQ22" s="260"/>
      <c r="CR22" s="260"/>
      <c r="CS22" s="260"/>
      <c r="CT22" s="260"/>
      <c r="CU22" s="260"/>
      <c r="CV22" s="260"/>
      <c r="CW22" s="260"/>
      <c r="CX22" s="260"/>
      <c r="CY22" s="260"/>
      <c r="CZ22" s="260"/>
      <c r="DA22" s="260"/>
      <c r="DB22" s="83"/>
      <c r="DC22" s="286"/>
      <c r="DD22" s="287"/>
      <c r="DE22" s="287"/>
      <c r="DF22" s="287"/>
      <c r="DG22" s="287"/>
      <c r="DH22" s="287"/>
      <c r="DI22" s="288"/>
      <c r="DJ22" s="244"/>
      <c r="DK22" s="245"/>
      <c r="DL22" s="245"/>
      <c r="DM22" s="245"/>
      <c r="DN22" s="246"/>
      <c r="DO22" s="250"/>
      <c r="DP22" s="251"/>
      <c r="DQ22" s="251"/>
      <c r="DR22" s="251"/>
      <c r="DS22" s="251"/>
      <c r="DT22" s="251"/>
      <c r="DU22" s="251"/>
      <c r="DV22" s="251"/>
      <c r="DW22" s="251"/>
      <c r="DX22" s="251"/>
      <c r="DY22" s="252"/>
      <c r="DZ22" s="256"/>
      <c r="EA22" s="257"/>
      <c r="EB22" s="257"/>
      <c r="EC22" s="257"/>
      <c r="ED22" s="257"/>
      <c r="EE22" s="257"/>
      <c r="EF22" s="257"/>
      <c r="EG22" s="257"/>
      <c r="EH22" s="257"/>
      <c r="EI22" s="257"/>
      <c r="EJ22" s="257"/>
      <c r="EK22" s="257"/>
      <c r="EL22" s="257"/>
      <c r="EM22" s="257"/>
      <c r="EN22" s="257"/>
      <c r="EO22" s="258"/>
    </row>
    <row r="23" spans="1:145" s="10" customFormat="1" ht="24.95" customHeight="1" x14ac:dyDescent="0.7">
      <c r="A23" s="277"/>
      <c r="B23" s="278"/>
      <c r="C23" s="278"/>
      <c r="D23" s="278"/>
      <c r="E23" s="279"/>
      <c r="F23" s="80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81"/>
      <c r="AG23" s="283"/>
      <c r="AH23" s="284"/>
      <c r="AI23" s="284"/>
      <c r="AJ23" s="284"/>
      <c r="AK23" s="284"/>
      <c r="AL23" s="284"/>
      <c r="AM23" s="285"/>
      <c r="AN23" s="241"/>
      <c r="AO23" s="242"/>
      <c r="AP23" s="242"/>
      <c r="AQ23" s="242"/>
      <c r="AR23" s="243"/>
      <c r="AS23" s="247"/>
      <c r="AT23" s="248"/>
      <c r="AU23" s="248"/>
      <c r="AV23" s="248"/>
      <c r="AW23" s="248"/>
      <c r="AX23" s="248"/>
      <c r="AY23" s="248"/>
      <c r="AZ23" s="248"/>
      <c r="BA23" s="248"/>
      <c r="BB23" s="248"/>
      <c r="BC23" s="249"/>
      <c r="BD23" s="253">
        <f t="shared" ref="BD23" si="12">AG23*AS23</f>
        <v>0</v>
      </c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5"/>
      <c r="BW23" s="277"/>
      <c r="BX23" s="278"/>
      <c r="BY23" s="278"/>
      <c r="BZ23" s="278"/>
      <c r="CA23" s="279"/>
      <c r="CB23" s="80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81"/>
      <c r="DC23" s="283"/>
      <c r="DD23" s="284"/>
      <c r="DE23" s="284"/>
      <c r="DF23" s="284"/>
      <c r="DG23" s="284"/>
      <c r="DH23" s="284"/>
      <c r="DI23" s="285"/>
      <c r="DJ23" s="241"/>
      <c r="DK23" s="242"/>
      <c r="DL23" s="242"/>
      <c r="DM23" s="242"/>
      <c r="DN23" s="243"/>
      <c r="DO23" s="247"/>
      <c r="DP23" s="248"/>
      <c r="DQ23" s="248"/>
      <c r="DR23" s="248"/>
      <c r="DS23" s="248"/>
      <c r="DT23" s="248"/>
      <c r="DU23" s="248"/>
      <c r="DV23" s="248"/>
      <c r="DW23" s="248"/>
      <c r="DX23" s="248"/>
      <c r="DY23" s="249"/>
      <c r="DZ23" s="253">
        <f t="shared" ref="DZ23" si="13">DC23*DO23</f>
        <v>0</v>
      </c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5"/>
    </row>
    <row r="24" spans="1:145" s="10" customFormat="1" ht="24.95" customHeight="1" x14ac:dyDescent="0.7">
      <c r="A24" s="280"/>
      <c r="B24" s="281"/>
      <c r="C24" s="281"/>
      <c r="D24" s="281"/>
      <c r="E24" s="282"/>
      <c r="F24" s="82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83"/>
      <c r="AG24" s="286"/>
      <c r="AH24" s="287"/>
      <c r="AI24" s="287"/>
      <c r="AJ24" s="287"/>
      <c r="AK24" s="287"/>
      <c r="AL24" s="287"/>
      <c r="AM24" s="288"/>
      <c r="AN24" s="244"/>
      <c r="AO24" s="245"/>
      <c r="AP24" s="245"/>
      <c r="AQ24" s="245"/>
      <c r="AR24" s="246"/>
      <c r="AS24" s="250"/>
      <c r="AT24" s="251"/>
      <c r="AU24" s="251"/>
      <c r="AV24" s="251"/>
      <c r="AW24" s="251"/>
      <c r="AX24" s="251"/>
      <c r="AY24" s="251"/>
      <c r="AZ24" s="251"/>
      <c r="BA24" s="251"/>
      <c r="BB24" s="251"/>
      <c r="BC24" s="252"/>
      <c r="BD24" s="256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8"/>
      <c r="BW24" s="280"/>
      <c r="BX24" s="281"/>
      <c r="BY24" s="281"/>
      <c r="BZ24" s="281"/>
      <c r="CA24" s="282"/>
      <c r="CB24" s="82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  <c r="CM24" s="260"/>
      <c r="CN24" s="260"/>
      <c r="CO24" s="260"/>
      <c r="CP24" s="260"/>
      <c r="CQ24" s="260"/>
      <c r="CR24" s="260"/>
      <c r="CS24" s="260"/>
      <c r="CT24" s="260"/>
      <c r="CU24" s="260"/>
      <c r="CV24" s="260"/>
      <c r="CW24" s="260"/>
      <c r="CX24" s="260"/>
      <c r="CY24" s="260"/>
      <c r="CZ24" s="260"/>
      <c r="DA24" s="260"/>
      <c r="DB24" s="83"/>
      <c r="DC24" s="286"/>
      <c r="DD24" s="287"/>
      <c r="DE24" s="287"/>
      <c r="DF24" s="287"/>
      <c r="DG24" s="287"/>
      <c r="DH24" s="287"/>
      <c r="DI24" s="288"/>
      <c r="DJ24" s="244"/>
      <c r="DK24" s="245"/>
      <c r="DL24" s="245"/>
      <c r="DM24" s="245"/>
      <c r="DN24" s="246"/>
      <c r="DO24" s="250"/>
      <c r="DP24" s="251"/>
      <c r="DQ24" s="251"/>
      <c r="DR24" s="251"/>
      <c r="DS24" s="251"/>
      <c r="DT24" s="251"/>
      <c r="DU24" s="251"/>
      <c r="DV24" s="251"/>
      <c r="DW24" s="251"/>
      <c r="DX24" s="251"/>
      <c r="DY24" s="252"/>
      <c r="DZ24" s="256"/>
      <c r="EA24" s="257"/>
      <c r="EB24" s="257"/>
      <c r="EC24" s="257"/>
      <c r="ED24" s="257"/>
      <c r="EE24" s="257"/>
      <c r="EF24" s="257"/>
      <c r="EG24" s="257"/>
      <c r="EH24" s="257"/>
      <c r="EI24" s="257"/>
      <c r="EJ24" s="257"/>
      <c r="EK24" s="257"/>
      <c r="EL24" s="257"/>
      <c r="EM24" s="257"/>
      <c r="EN24" s="257"/>
      <c r="EO24" s="258"/>
    </row>
    <row r="25" spans="1:145" s="10" customFormat="1" ht="24.95" customHeight="1" x14ac:dyDescent="0.7">
      <c r="A25" s="277"/>
      <c r="B25" s="278"/>
      <c r="C25" s="278"/>
      <c r="D25" s="278"/>
      <c r="E25" s="279"/>
      <c r="F25" s="80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81"/>
      <c r="AG25" s="283"/>
      <c r="AH25" s="284"/>
      <c r="AI25" s="284"/>
      <c r="AJ25" s="284"/>
      <c r="AK25" s="284"/>
      <c r="AL25" s="284"/>
      <c r="AM25" s="285"/>
      <c r="AN25" s="241"/>
      <c r="AO25" s="242"/>
      <c r="AP25" s="242"/>
      <c r="AQ25" s="242"/>
      <c r="AR25" s="243"/>
      <c r="AS25" s="247"/>
      <c r="AT25" s="248"/>
      <c r="AU25" s="248"/>
      <c r="AV25" s="248"/>
      <c r="AW25" s="248"/>
      <c r="AX25" s="248"/>
      <c r="AY25" s="248"/>
      <c r="AZ25" s="248"/>
      <c r="BA25" s="248"/>
      <c r="BB25" s="248"/>
      <c r="BC25" s="249"/>
      <c r="BD25" s="253">
        <f t="shared" ref="BD25" si="14">AG25*AS25</f>
        <v>0</v>
      </c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5"/>
      <c r="BW25" s="277"/>
      <c r="BX25" s="278"/>
      <c r="BY25" s="278"/>
      <c r="BZ25" s="278"/>
      <c r="CA25" s="279"/>
      <c r="CB25" s="80"/>
      <c r="CC25" s="259"/>
      <c r="CD25" s="259"/>
      <c r="CE25" s="259"/>
      <c r="CF25" s="259"/>
      <c r="CG25" s="259"/>
      <c r="CH25" s="259"/>
      <c r="CI25" s="259"/>
      <c r="CJ25" s="259"/>
      <c r="CK25" s="259"/>
      <c r="CL25" s="259"/>
      <c r="CM25" s="259"/>
      <c r="CN25" s="259"/>
      <c r="CO25" s="259"/>
      <c r="CP25" s="259"/>
      <c r="CQ25" s="259"/>
      <c r="CR25" s="259"/>
      <c r="CS25" s="259"/>
      <c r="CT25" s="259"/>
      <c r="CU25" s="259"/>
      <c r="CV25" s="259"/>
      <c r="CW25" s="259"/>
      <c r="CX25" s="259"/>
      <c r="CY25" s="259"/>
      <c r="CZ25" s="259"/>
      <c r="DA25" s="259"/>
      <c r="DB25" s="81"/>
      <c r="DC25" s="283"/>
      <c r="DD25" s="284"/>
      <c r="DE25" s="284"/>
      <c r="DF25" s="284"/>
      <c r="DG25" s="284"/>
      <c r="DH25" s="284"/>
      <c r="DI25" s="285"/>
      <c r="DJ25" s="241"/>
      <c r="DK25" s="242"/>
      <c r="DL25" s="242"/>
      <c r="DM25" s="242"/>
      <c r="DN25" s="243"/>
      <c r="DO25" s="247"/>
      <c r="DP25" s="248"/>
      <c r="DQ25" s="248"/>
      <c r="DR25" s="248"/>
      <c r="DS25" s="248"/>
      <c r="DT25" s="248"/>
      <c r="DU25" s="248"/>
      <c r="DV25" s="248"/>
      <c r="DW25" s="248"/>
      <c r="DX25" s="248"/>
      <c r="DY25" s="249"/>
      <c r="DZ25" s="253">
        <f t="shared" ref="DZ25" si="15">DC25*DO25</f>
        <v>0</v>
      </c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5"/>
    </row>
    <row r="26" spans="1:145" s="10" customFormat="1" ht="24.95" customHeight="1" x14ac:dyDescent="0.7">
      <c r="A26" s="280"/>
      <c r="B26" s="281"/>
      <c r="C26" s="281"/>
      <c r="D26" s="281"/>
      <c r="E26" s="282"/>
      <c r="F26" s="82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83"/>
      <c r="AG26" s="286"/>
      <c r="AH26" s="287"/>
      <c r="AI26" s="287"/>
      <c r="AJ26" s="287"/>
      <c r="AK26" s="287"/>
      <c r="AL26" s="287"/>
      <c r="AM26" s="288"/>
      <c r="AN26" s="244"/>
      <c r="AO26" s="245"/>
      <c r="AP26" s="245"/>
      <c r="AQ26" s="245"/>
      <c r="AR26" s="246"/>
      <c r="AS26" s="250"/>
      <c r="AT26" s="251"/>
      <c r="AU26" s="251"/>
      <c r="AV26" s="251"/>
      <c r="AW26" s="251"/>
      <c r="AX26" s="251"/>
      <c r="AY26" s="251"/>
      <c r="AZ26" s="251"/>
      <c r="BA26" s="251"/>
      <c r="BB26" s="251"/>
      <c r="BC26" s="252"/>
      <c r="BD26" s="256"/>
      <c r="BE26" s="257"/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8"/>
      <c r="BW26" s="280"/>
      <c r="BX26" s="281"/>
      <c r="BY26" s="281"/>
      <c r="BZ26" s="281"/>
      <c r="CA26" s="282"/>
      <c r="CB26" s="82"/>
      <c r="CC26" s="260"/>
      <c r="CD26" s="260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/>
      <c r="CP26" s="260"/>
      <c r="CQ26" s="260"/>
      <c r="CR26" s="260"/>
      <c r="CS26" s="260"/>
      <c r="CT26" s="260"/>
      <c r="CU26" s="260"/>
      <c r="CV26" s="260"/>
      <c r="CW26" s="260"/>
      <c r="CX26" s="260"/>
      <c r="CY26" s="260"/>
      <c r="CZ26" s="260"/>
      <c r="DA26" s="260"/>
      <c r="DB26" s="83"/>
      <c r="DC26" s="286"/>
      <c r="DD26" s="287"/>
      <c r="DE26" s="287"/>
      <c r="DF26" s="287"/>
      <c r="DG26" s="287"/>
      <c r="DH26" s="287"/>
      <c r="DI26" s="288"/>
      <c r="DJ26" s="244"/>
      <c r="DK26" s="245"/>
      <c r="DL26" s="245"/>
      <c r="DM26" s="245"/>
      <c r="DN26" s="246"/>
      <c r="DO26" s="250"/>
      <c r="DP26" s="251"/>
      <c r="DQ26" s="251"/>
      <c r="DR26" s="251"/>
      <c r="DS26" s="251"/>
      <c r="DT26" s="251"/>
      <c r="DU26" s="251"/>
      <c r="DV26" s="251"/>
      <c r="DW26" s="251"/>
      <c r="DX26" s="251"/>
      <c r="DY26" s="252"/>
      <c r="DZ26" s="256"/>
      <c r="EA26" s="257"/>
      <c r="EB26" s="257"/>
      <c r="EC26" s="257"/>
      <c r="ED26" s="257"/>
      <c r="EE26" s="257"/>
      <c r="EF26" s="257"/>
      <c r="EG26" s="257"/>
      <c r="EH26" s="257"/>
      <c r="EI26" s="257"/>
      <c r="EJ26" s="257"/>
      <c r="EK26" s="257"/>
      <c r="EL26" s="257"/>
      <c r="EM26" s="257"/>
      <c r="EN26" s="257"/>
      <c r="EO26" s="258"/>
    </row>
    <row r="27" spans="1:145" s="10" customFormat="1" ht="24.95" customHeight="1" x14ac:dyDescent="0.7">
      <c r="A27" s="277"/>
      <c r="B27" s="278"/>
      <c r="C27" s="278"/>
      <c r="D27" s="278"/>
      <c r="E27" s="279"/>
      <c r="F27" s="80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81"/>
      <c r="AG27" s="283"/>
      <c r="AH27" s="284"/>
      <c r="AI27" s="284"/>
      <c r="AJ27" s="284"/>
      <c r="AK27" s="284"/>
      <c r="AL27" s="284"/>
      <c r="AM27" s="285"/>
      <c r="AN27" s="241"/>
      <c r="AO27" s="242"/>
      <c r="AP27" s="242"/>
      <c r="AQ27" s="242"/>
      <c r="AR27" s="243"/>
      <c r="AS27" s="247"/>
      <c r="AT27" s="248"/>
      <c r="AU27" s="248"/>
      <c r="AV27" s="248"/>
      <c r="AW27" s="248"/>
      <c r="AX27" s="248"/>
      <c r="AY27" s="248"/>
      <c r="AZ27" s="248"/>
      <c r="BA27" s="248"/>
      <c r="BB27" s="248"/>
      <c r="BC27" s="249"/>
      <c r="BD27" s="253">
        <f t="shared" ref="BD27" si="16">AG27*AS27</f>
        <v>0</v>
      </c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5"/>
      <c r="BW27" s="277"/>
      <c r="BX27" s="278"/>
      <c r="BY27" s="278"/>
      <c r="BZ27" s="278"/>
      <c r="CA27" s="279"/>
      <c r="CB27" s="80"/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81"/>
      <c r="DC27" s="283"/>
      <c r="DD27" s="284"/>
      <c r="DE27" s="284"/>
      <c r="DF27" s="284"/>
      <c r="DG27" s="284"/>
      <c r="DH27" s="284"/>
      <c r="DI27" s="285"/>
      <c r="DJ27" s="241"/>
      <c r="DK27" s="242"/>
      <c r="DL27" s="242"/>
      <c r="DM27" s="242"/>
      <c r="DN27" s="243"/>
      <c r="DO27" s="247"/>
      <c r="DP27" s="248"/>
      <c r="DQ27" s="248"/>
      <c r="DR27" s="248"/>
      <c r="DS27" s="248"/>
      <c r="DT27" s="248"/>
      <c r="DU27" s="248"/>
      <c r="DV27" s="248"/>
      <c r="DW27" s="248"/>
      <c r="DX27" s="248"/>
      <c r="DY27" s="249"/>
      <c r="DZ27" s="253">
        <f t="shared" ref="DZ27" si="17">DC27*DO27</f>
        <v>0</v>
      </c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5"/>
    </row>
    <row r="28" spans="1:145" s="10" customFormat="1" ht="24.95" customHeight="1" x14ac:dyDescent="0.7">
      <c r="A28" s="280"/>
      <c r="B28" s="281"/>
      <c r="C28" s="281"/>
      <c r="D28" s="281"/>
      <c r="E28" s="282"/>
      <c r="F28" s="82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83"/>
      <c r="AG28" s="286"/>
      <c r="AH28" s="287"/>
      <c r="AI28" s="287"/>
      <c r="AJ28" s="287"/>
      <c r="AK28" s="287"/>
      <c r="AL28" s="287"/>
      <c r="AM28" s="288"/>
      <c r="AN28" s="244"/>
      <c r="AO28" s="245"/>
      <c r="AP28" s="245"/>
      <c r="AQ28" s="245"/>
      <c r="AR28" s="246"/>
      <c r="AS28" s="250"/>
      <c r="AT28" s="251"/>
      <c r="AU28" s="251"/>
      <c r="AV28" s="251"/>
      <c r="AW28" s="251"/>
      <c r="AX28" s="251"/>
      <c r="AY28" s="251"/>
      <c r="AZ28" s="251"/>
      <c r="BA28" s="251"/>
      <c r="BB28" s="251"/>
      <c r="BC28" s="252"/>
      <c r="BD28" s="256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8"/>
      <c r="BW28" s="280"/>
      <c r="BX28" s="281"/>
      <c r="BY28" s="281"/>
      <c r="BZ28" s="281"/>
      <c r="CA28" s="282"/>
      <c r="CB28" s="82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83"/>
      <c r="DC28" s="286"/>
      <c r="DD28" s="287"/>
      <c r="DE28" s="287"/>
      <c r="DF28" s="287"/>
      <c r="DG28" s="287"/>
      <c r="DH28" s="287"/>
      <c r="DI28" s="288"/>
      <c r="DJ28" s="244"/>
      <c r="DK28" s="245"/>
      <c r="DL28" s="245"/>
      <c r="DM28" s="245"/>
      <c r="DN28" s="246"/>
      <c r="DO28" s="250"/>
      <c r="DP28" s="251"/>
      <c r="DQ28" s="251"/>
      <c r="DR28" s="251"/>
      <c r="DS28" s="251"/>
      <c r="DT28" s="251"/>
      <c r="DU28" s="251"/>
      <c r="DV28" s="251"/>
      <c r="DW28" s="251"/>
      <c r="DX28" s="251"/>
      <c r="DY28" s="252"/>
      <c r="DZ28" s="256"/>
      <c r="EA28" s="257"/>
      <c r="EB28" s="257"/>
      <c r="EC28" s="257"/>
      <c r="ED28" s="257"/>
      <c r="EE28" s="257"/>
      <c r="EF28" s="257"/>
      <c r="EG28" s="257"/>
      <c r="EH28" s="257"/>
      <c r="EI28" s="257"/>
      <c r="EJ28" s="257"/>
      <c r="EK28" s="257"/>
      <c r="EL28" s="257"/>
      <c r="EM28" s="257"/>
      <c r="EN28" s="257"/>
      <c r="EO28" s="258"/>
    </row>
    <row r="29" spans="1:145" s="10" customFormat="1" ht="24.95" customHeight="1" x14ac:dyDescent="0.7">
      <c r="A29" s="277"/>
      <c r="B29" s="278"/>
      <c r="C29" s="278"/>
      <c r="D29" s="278"/>
      <c r="E29" s="279"/>
      <c r="F29" s="80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81"/>
      <c r="AG29" s="283"/>
      <c r="AH29" s="284"/>
      <c r="AI29" s="284"/>
      <c r="AJ29" s="284"/>
      <c r="AK29" s="284"/>
      <c r="AL29" s="284"/>
      <c r="AM29" s="285"/>
      <c r="AN29" s="241"/>
      <c r="AO29" s="242"/>
      <c r="AP29" s="242"/>
      <c r="AQ29" s="242"/>
      <c r="AR29" s="243"/>
      <c r="AS29" s="247"/>
      <c r="AT29" s="248"/>
      <c r="AU29" s="248"/>
      <c r="AV29" s="248"/>
      <c r="AW29" s="248"/>
      <c r="AX29" s="248"/>
      <c r="AY29" s="248"/>
      <c r="AZ29" s="248"/>
      <c r="BA29" s="248"/>
      <c r="BB29" s="248"/>
      <c r="BC29" s="249"/>
      <c r="BD29" s="253">
        <f t="shared" ref="BD29" si="18">AG29*AS29</f>
        <v>0</v>
      </c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5"/>
      <c r="BW29" s="277"/>
      <c r="BX29" s="278"/>
      <c r="BY29" s="278"/>
      <c r="BZ29" s="278"/>
      <c r="CA29" s="279"/>
      <c r="CB29" s="80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81"/>
      <c r="DC29" s="283"/>
      <c r="DD29" s="284"/>
      <c r="DE29" s="284"/>
      <c r="DF29" s="284"/>
      <c r="DG29" s="284"/>
      <c r="DH29" s="284"/>
      <c r="DI29" s="285"/>
      <c r="DJ29" s="241"/>
      <c r="DK29" s="242"/>
      <c r="DL29" s="242"/>
      <c r="DM29" s="242"/>
      <c r="DN29" s="243"/>
      <c r="DO29" s="247"/>
      <c r="DP29" s="248"/>
      <c r="DQ29" s="248"/>
      <c r="DR29" s="248"/>
      <c r="DS29" s="248"/>
      <c r="DT29" s="248"/>
      <c r="DU29" s="248"/>
      <c r="DV29" s="248"/>
      <c r="DW29" s="248"/>
      <c r="DX29" s="248"/>
      <c r="DY29" s="249"/>
      <c r="DZ29" s="253">
        <f t="shared" ref="DZ29" si="19">DC29*DO29</f>
        <v>0</v>
      </c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5"/>
    </row>
    <row r="30" spans="1:145" s="10" customFormat="1" ht="24.95" customHeight="1" x14ac:dyDescent="0.7">
      <c r="A30" s="280"/>
      <c r="B30" s="281"/>
      <c r="C30" s="281"/>
      <c r="D30" s="281"/>
      <c r="E30" s="282"/>
      <c r="F30" s="82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83"/>
      <c r="AG30" s="286"/>
      <c r="AH30" s="287"/>
      <c r="AI30" s="287"/>
      <c r="AJ30" s="287"/>
      <c r="AK30" s="287"/>
      <c r="AL30" s="287"/>
      <c r="AM30" s="288"/>
      <c r="AN30" s="244"/>
      <c r="AO30" s="245"/>
      <c r="AP30" s="245"/>
      <c r="AQ30" s="245"/>
      <c r="AR30" s="246"/>
      <c r="AS30" s="250"/>
      <c r="AT30" s="251"/>
      <c r="AU30" s="251"/>
      <c r="AV30" s="251"/>
      <c r="AW30" s="251"/>
      <c r="AX30" s="251"/>
      <c r="AY30" s="251"/>
      <c r="AZ30" s="251"/>
      <c r="BA30" s="251"/>
      <c r="BB30" s="251"/>
      <c r="BC30" s="252"/>
      <c r="BD30" s="256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8"/>
      <c r="BW30" s="280"/>
      <c r="BX30" s="281"/>
      <c r="BY30" s="281"/>
      <c r="BZ30" s="281"/>
      <c r="CA30" s="282"/>
      <c r="CB30" s="82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260"/>
      <c r="CN30" s="260"/>
      <c r="CO30" s="260"/>
      <c r="CP30" s="260"/>
      <c r="CQ30" s="260"/>
      <c r="CR30" s="260"/>
      <c r="CS30" s="260"/>
      <c r="CT30" s="260"/>
      <c r="CU30" s="260"/>
      <c r="CV30" s="260"/>
      <c r="CW30" s="260"/>
      <c r="CX30" s="260"/>
      <c r="CY30" s="260"/>
      <c r="CZ30" s="260"/>
      <c r="DA30" s="260"/>
      <c r="DB30" s="83"/>
      <c r="DC30" s="286"/>
      <c r="DD30" s="287"/>
      <c r="DE30" s="287"/>
      <c r="DF30" s="287"/>
      <c r="DG30" s="287"/>
      <c r="DH30" s="287"/>
      <c r="DI30" s="288"/>
      <c r="DJ30" s="244"/>
      <c r="DK30" s="245"/>
      <c r="DL30" s="245"/>
      <c r="DM30" s="245"/>
      <c r="DN30" s="246"/>
      <c r="DO30" s="250"/>
      <c r="DP30" s="251"/>
      <c r="DQ30" s="251"/>
      <c r="DR30" s="251"/>
      <c r="DS30" s="251"/>
      <c r="DT30" s="251"/>
      <c r="DU30" s="251"/>
      <c r="DV30" s="251"/>
      <c r="DW30" s="251"/>
      <c r="DX30" s="251"/>
      <c r="DY30" s="252"/>
      <c r="DZ30" s="256"/>
      <c r="EA30" s="257"/>
      <c r="EB30" s="257"/>
      <c r="EC30" s="257"/>
      <c r="ED30" s="257"/>
      <c r="EE30" s="257"/>
      <c r="EF30" s="257"/>
      <c r="EG30" s="257"/>
      <c r="EH30" s="257"/>
      <c r="EI30" s="257"/>
      <c r="EJ30" s="257"/>
      <c r="EK30" s="257"/>
      <c r="EL30" s="257"/>
      <c r="EM30" s="257"/>
      <c r="EN30" s="257"/>
      <c r="EO30" s="258"/>
    </row>
    <row r="31" spans="1:145" s="10" customFormat="1" ht="24.95" customHeight="1" x14ac:dyDescent="0.7">
      <c r="A31" s="277"/>
      <c r="B31" s="278"/>
      <c r="C31" s="278"/>
      <c r="D31" s="278"/>
      <c r="E31" s="279"/>
      <c r="F31" s="80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81"/>
      <c r="AG31" s="283"/>
      <c r="AH31" s="284"/>
      <c r="AI31" s="284"/>
      <c r="AJ31" s="284"/>
      <c r="AK31" s="284"/>
      <c r="AL31" s="284"/>
      <c r="AM31" s="285"/>
      <c r="AN31" s="241"/>
      <c r="AO31" s="242"/>
      <c r="AP31" s="242"/>
      <c r="AQ31" s="242"/>
      <c r="AR31" s="243"/>
      <c r="AS31" s="247"/>
      <c r="AT31" s="248"/>
      <c r="AU31" s="248"/>
      <c r="AV31" s="248"/>
      <c r="AW31" s="248"/>
      <c r="AX31" s="248"/>
      <c r="AY31" s="248"/>
      <c r="AZ31" s="248"/>
      <c r="BA31" s="248"/>
      <c r="BB31" s="248"/>
      <c r="BC31" s="249"/>
      <c r="BD31" s="253">
        <f t="shared" ref="BD31" si="20">AG31*AS31</f>
        <v>0</v>
      </c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5"/>
      <c r="BW31" s="277"/>
      <c r="BX31" s="278"/>
      <c r="BY31" s="278"/>
      <c r="BZ31" s="278"/>
      <c r="CA31" s="279"/>
      <c r="CB31" s="80"/>
      <c r="CC31" s="259"/>
      <c r="CD31" s="259"/>
      <c r="CE31" s="259"/>
      <c r="CF31" s="259"/>
      <c r="CG31" s="259"/>
      <c r="CH31" s="259"/>
      <c r="CI31" s="259"/>
      <c r="CJ31" s="259"/>
      <c r="CK31" s="259"/>
      <c r="CL31" s="259"/>
      <c r="CM31" s="259"/>
      <c r="CN31" s="259"/>
      <c r="CO31" s="259"/>
      <c r="CP31" s="259"/>
      <c r="CQ31" s="259"/>
      <c r="CR31" s="259"/>
      <c r="CS31" s="259"/>
      <c r="CT31" s="259"/>
      <c r="CU31" s="259"/>
      <c r="CV31" s="259"/>
      <c r="CW31" s="259"/>
      <c r="CX31" s="259"/>
      <c r="CY31" s="259"/>
      <c r="CZ31" s="259"/>
      <c r="DA31" s="259"/>
      <c r="DB31" s="81"/>
      <c r="DC31" s="283"/>
      <c r="DD31" s="284"/>
      <c r="DE31" s="284"/>
      <c r="DF31" s="284"/>
      <c r="DG31" s="284"/>
      <c r="DH31" s="284"/>
      <c r="DI31" s="285"/>
      <c r="DJ31" s="241"/>
      <c r="DK31" s="242"/>
      <c r="DL31" s="242"/>
      <c r="DM31" s="242"/>
      <c r="DN31" s="243"/>
      <c r="DO31" s="247"/>
      <c r="DP31" s="248"/>
      <c r="DQ31" s="248"/>
      <c r="DR31" s="248"/>
      <c r="DS31" s="248"/>
      <c r="DT31" s="248"/>
      <c r="DU31" s="248"/>
      <c r="DV31" s="248"/>
      <c r="DW31" s="248"/>
      <c r="DX31" s="248"/>
      <c r="DY31" s="249"/>
      <c r="DZ31" s="253">
        <f t="shared" ref="DZ31" si="21">DC31*DO31</f>
        <v>0</v>
      </c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5"/>
    </row>
    <row r="32" spans="1:145" s="10" customFormat="1" ht="24.95" customHeight="1" x14ac:dyDescent="0.7">
      <c r="A32" s="280"/>
      <c r="B32" s="281"/>
      <c r="C32" s="281"/>
      <c r="D32" s="281"/>
      <c r="E32" s="282"/>
      <c r="F32" s="82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83"/>
      <c r="AG32" s="286"/>
      <c r="AH32" s="287"/>
      <c r="AI32" s="287"/>
      <c r="AJ32" s="287"/>
      <c r="AK32" s="287"/>
      <c r="AL32" s="287"/>
      <c r="AM32" s="288"/>
      <c r="AN32" s="244"/>
      <c r="AO32" s="245"/>
      <c r="AP32" s="245"/>
      <c r="AQ32" s="245"/>
      <c r="AR32" s="246"/>
      <c r="AS32" s="250"/>
      <c r="AT32" s="251"/>
      <c r="AU32" s="251"/>
      <c r="AV32" s="251"/>
      <c r="AW32" s="251"/>
      <c r="AX32" s="251"/>
      <c r="AY32" s="251"/>
      <c r="AZ32" s="251"/>
      <c r="BA32" s="251"/>
      <c r="BB32" s="251"/>
      <c r="BC32" s="252"/>
      <c r="BD32" s="256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58"/>
      <c r="BW32" s="280"/>
      <c r="BX32" s="281"/>
      <c r="BY32" s="281"/>
      <c r="BZ32" s="281"/>
      <c r="CA32" s="282"/>
      <c r="CB32" s="82"/>
      <c r="CC32" s="260"/>
      <c r="CD32" s="260"/>
      <c r="CE32" s="260"/>
      <c r="CF32" s="260"/>
      <c r="CG32" s="260"/>
      <c r="CH32" s="260"/>
      <c r="CI32" s="260"/>
      <c r="CJ32" s="260"/>
      <c r="CK32" s="260"/>
      <c r="CL32" s="260"/>
      <c r="CM32" s="260"/>
      <c r="CN32" s="260"/>
      <c r="CO32" s="260"/>
      <c r="CP32" s="260"/>
      <c r="CQ32" s="260"/>
      <c r="CR32" s="260"/>
      <c r="CS32" s="260"/>
      <c r="CT32" s="260"/>
      <c r="CU32" s="260"/>
      <c r="CV32" s="260"/>
      <c r="CW32" s="260"/>
      <c r="CX32" s="260"/>
      <c r="CY32" s="260"/>
      <c r="CZ32" s="260"/>
      <c r="DA32" s="260"/>
      <c r="DB32" s="83"/>
      <c r="DC32" s="286"/>
      <c r="DD32" s="287"/>
      <c r="DE32" s="287"/>
      <c r="DF32" s="287"/>
      <c r="DG32" s="287"/>
      <c r="DH32" s="287"/>
      <c r="DI32" s="288"/>
      <c r="DJ32" s="244"/>
      <c r="DK32" s="245"/>
      <c r="DL32" s="245"/>
      <c r="DM32" s="245"/>
      <c r="DN32" s="246"/>
      <c r="DO32" s="250"/>
      <c r="DP32" s="251"/>
      <c r="DQ32" s="251"/>
      <c r="DR32" s="251"/>
      <c r="DS32" s="251"/>
      <c r="DT32" s="251"/>
      <c r="DU32" s="251"/>
      <c r="DV32" s="251"/>
      <c r="DW32" s="251"/>
      <c r="DX32" s="251"/>
      <c r="DY32" s="252"/>
      <c r="DZ32" s="256"/>
      <c r="EA32" s="257"/>
      <c r="EB32" s="257"/>
      <c r="EC32" s="257"/>
      <c r="ED32" s="257"/>
      <c r="EE32" s="257"/>
      <c r="EF32" s="257"/>
      <c r="EG32" s="257"/>
      <c r="EH32" s="257"/>
      <c r="EI32" s="257"/>
      <c r="EJ32" s="257"/>
      <c r="EK32" s="257"/>
      <c r="EL32" s="257"/>
      <c r="EM32" s="257"/>
      <c r="EN32" s="257"/>
      <c r="EO32" s="258"/>
    </row>
    <row r="33" spans="1:169" s="10" customFormat="1" ht="24.95" customHeight="1" x14ac:dyDescent="0.7">
      <c r="A33" s="277"/>
      <c r="B33" s="278"/>
      <c r="C33" s="278"/>
      <c r="D33" s="278"/>
      <c r="E33" s="279"/>
      <c r="F33" s="80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81"/>
      <c r="AG33" s="283"/>
      <c r="AH33" s="284"/>
      <c r="AI33" s="284"/>
      <c r="AJ33" s="284"/>
      <c r="AK33" s="284"/>
      <c r="AL33" s="284"/>
      <c r="AM33" s="285"/>
      <c r="AN33" s="241"/>
      <c r="AO33" s="242"/>
      <c r="AP33" s="242"/>
      <c r="AQ33" s="242"/>
      <c r="AR33" s="243"/>
      <c r="AS33" s="247"/>
      <c r="AT33" s="248"/>
      <c r="AU33" s="248"/>
      <c r="AV33" s="248"/>
      <c r="AW33" s="248"/>
      <c r="AX33" s="248"/>
      <c r="AY33" s="248"/>
      <c r="AZ33" s="248"/>
      <c r="BA33" s="248"/>
      <c r="BB33" s="248"/>
      <c r="BC33" s="249"/>
      <c r="BD33" s="253">
        <f t="shared" ref="BD33" si="22">AG33*AS33</f>
        <v>0</v>
      </c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5"/>
      <c r="BW33" s="277"/>
      <c r="BX33" s="278"/>
      <c r="BY33" s="278"/>
      <c r="BZ33" s="278"/>
      <c r="CA33" s="279"/>
      <c r="CB33" s="80"/>
      <c r="CC33" s="259"/>
      <c r="CD33" s="259"/>
      <c r="CE33" s="259"/>
      <c r="CF33" s="259"/>
      <c r="CG33" s="259"/>
      <c r="CH33" s="259"/>
      <c r="CI33" s="259"/>
      <c r="CJ33" s="259"/>
      <c r="CK33" s="259"/>
      <c r="CL33" s="259"/>
      <c r="CM33" s="259"/>
      <c r="CN33" s="259"/>
      <c r="CO33" s="259"/>
      <c r="CP33" s="259"/>
      <c r="CQ33" s="259"/>
      <c r="CR33" s="259"/>
      <c r="CS33" s="259"/>
      <c r="CT33" s="259"/>
      <c r="CU33" s="259"/>
      <c r="CV33" s="259"/>
      <c r="CW33" s="259"/>
      <c r="CX33" s="259"/>
      <c r="CY33" s="259"/>
      <c r="CZ33" s="259"/>
      <c r="DA33" s="259"/>
      <c r="DB33" s="81"/>
      <c r="DC33" s="283"/>
      <c r="DD33" s="284"/>
      <c r="DE33" s="284"/>
      <c r="DF33" s="284"/>
      <c r="DG33" s="284"/>
      <c r="DH33" s="284"/>
      <c r="DI33" s="285"/>
      <c r="DJ33" s="241"/>
      <c r="DK33" s="242"/>
      <c r="DL33" s="242"/>
      <c r="DM33" s="242"/>
      <c r="DN33" s="243"/>
      <c r="DO33" s="247"/>
      <c r="DP33" s="248"/>
      <c r="DQ33" s="248"/>
      <c r="DR33" s="248"/>
      <c r="DS33" s="248"/>
      <c r="DT33" s="248"/>
      <c r="DU33" s="248"/>
      <c r="DV33" s="248"/>
      <c r="DW33" s="248"/>
      <c r="DX33" s="248"/>
      <c r="DY33" s="249"/>
      <c r="DZ33" s="253">
        <f t="shared" ref="DZ33" si="23">DC33*DO33</f>
        <v>0</v>
      </c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5"/>
    </row>
    <row r="34" spans="1:169" s="10" customFormat="1" ht="24.95" customHeight="1" x14ac:dyDescent="0.7">
      <c r="A34" s="280"/>
      <c r="B34" s="281"/>
      <c r="C34" s="281"/>
      <c r="D34" s="281"/>
      <c r="E34" s="282"/>
      <c r="F34" s="82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83"/>
      <c r="AG34" s="286"/>
      <c r="AH34" s="287"/>
      <c r="AI34" s="287"/>
      <c r="AJ34" s="287"/>
      <c r="AK34" s="287"/>
      <c r="AL34" s="287"/>
      <c r="AM34" s="288"/>
      <c r="AN34" s="244"/>
      <c r="AO34" s="245"/>
      <c r="AP34" s="245"/>
      <c r="AQ34" s="245"/>
      <c r="AR34" s="246"/>
      <c r="AS34" s="250"/>
      <c r="AT34" s="251"/>
      <c r="AU34" s="251"/>
      <c r="AV34" s="251"/>
      <c r="AW34" s="251"/>
      <c r="AX34" s="251"/>
      <c r="AY34" s="251"/>
      <c r="AZ34" s="251"/>
      <c r="BA34" s="251"/>
      <c r="BB34" s="251"/>
      <c r="BC34" s="252"/>
      <c r="BD34" s="256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8"/>
      <c r="BW34" s="280"/>
      <c r="BX34" s="281"/>
      <c r="BY34" s="281"/>
      <c r="BZ34" s="281"/>
      <c r="CA34" s="282"/>
      <c r="CB34" s="82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  <c r="CV34" s="260"/>
      <c r="CW34" s="260"/>
      <c r="CX34" s="260"/>
      <c r="CY34" s="260"/>
      <c r="CZ34" s="260"/>
      <c r="DA34" s="260"/>
      <c r="DB34" s="83"/>
      <c r="DC34" s="286"/>
      <c r="DD34" s="287"/>
      <c r="DE34" s="287"/>
      <c r="DF34" s="287"/>
      <c r="DG34" s="287"/>
      <c r="DH34" s="287"/>
      <c r="DI34" s="288"/>
      <c r="DJ34" s="244"/>
      <c r="DK34" s="245"/>
      <c r="DL34" s="245"/>
      <c r="DM34" s="245"/>
      <c r="DN34" s="246"/>
      <c r="DO34" s="250"/>
      <c r="DP34" s="251"/>
      <c r="DQ34" s="251"/>
      <c r="DR34" s="251"/>
      <c r="DS34" s="251"/>
      <c r="DT34" s="251"/>
      <c r="DU34" s="251"/>
      <c r="DV34" s="251"/>
      <c r="DW34" s="251"/>
      <c r="DX34" s="251"/>
      <c r="DY34" s="252"/>
      <c r="DZ34" s="256"/>
      <c r="EA34" s="257"/>
      <c r="EB34" s="257"/>
      <c r="EC34" s="257"/>
      <c r="ED34" s="257"/>
      <c r="EE34" s="257"/>
      <c r="EF34" s="257"/>
      <c r="EG34" s="257"/>
      <c r="EH34" s="257"/>
      <c r="EI34" s="257"/>
      <c r="EJ34" s="257"/>
      <c r="EK34" s="257"/>
      <c r="EL34" s="257"/>
      <c r="EM34" s="257"/>
      <c r="EN34" s="257"/>
      <c r="EO34" s="258"/>
    </row>
    <row r="35" spans="1:169" s="10" customFormat="1" ht="24.95" customHeight="1" x14ac:dyDescent="0.7">
      <c r="A35" s="277"/>
      <c r="B35" s="278"/>
      <c r="C35" s="278"/>
      <c r="D35" s="278"/>
      <c r="E35" s="279"/>
      <c r="F35" s="80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81"/>
      <c r="AG35" s="283"/>
      <c r="AH35" s="284"/>
      <c r="AI35" s="284"/>
      <c r="AJ35" s="284"/>
      <c r="AK35" s="284"/>
      <c r="AL35" s="284"/>
      <c r="AM35" s="285"/>
      <c r="AN35" s="241"/>
      <c r="AO35" s="242"/>
      <c r="AP35" s="242"/>
      <c r="AQ35" s="242"/>
      <c r="AR35" s="243"/>
      <c r="AS35" s="247"/>
      <c r="AT35" s="248"/>
      <c r="AU35" s="248"/>
      <c r="AV35" s="248"/>
      <c r="AW35" s="248"/>
      <c r="AX35" s="248"/>
      <c r="AY35" s="248"/>
      <c r="AZ35" s="248"/>
      <c r="BA35" s="248"/>
      <c r="BB35" s="248"/>
      <c r="BC35" s="249"/>
      <c r="BD35" s="253">
        <f t="shared" ref="BD35" si="24">AG35*AS35</f>
        <v>0</v>
      </c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5"/>
      <c r="BW35" s="277"/>
      <c r="BX35" s="278"/>
      <c r="BY35" s="278"/>
      <c r="BZ35" s="278"/>
      <c r="CA35" s="279"/>
      <c r="CB35" s="80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59"/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81"/>
      <c r="DC35" s="283"/>
      <c r="DD35" s="284"/>
      <c r="DE35" s="284"/>
      <c r="DF35" s="284"/>
      <c r="DG35" s="284"/>
      <c r="DH35" s="284"/>
      <c r="DI35" s="285"/>
      <c r="DJ35" s="241"/>
      <c r="DK35" s="242"/>
      <c r="DL35" s="242"/>
      <c r="DM35" s="242"/>
      <c r="DN35" s="243"/>
      <c r="DO35" s="247"/>
      <c r="DP35" s="248"/>
      <c r="DQ35" s="248"/>
      <c r="DR35" s="248"/>
      <c r="DS35" s="248"/>
      <c r="DT35" s="248"/>
      <c r="DU35" s="248"/>
      <c r="DV35" s="248"/>
      <c r="DW35" s="248"/>
      <c r="DX35" s="248"/>
      <c r="DY35" s="249"/>
      <c r="DZ35" s="253">
        <f t="shared" ref="DZ35" si="25">DC35*DO35</f>
        <v>0</v>
      </c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5"/>
    </row>
    <row r="36" spans="1:169" s="10" customFormat="1" ht="24.95" customHeight="1" x14ac:dyDescent="0.7">
      <c r="A36" s="280"/>
      <c r="B36" s="281"/>
      <c r="C36" s="281"/>
      <c r="D36" s="281"/>
      <c r="E36" s="282"/>
      <c r="F36" s="82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83"/>
      <c r="AG36" s="286"/>
      <c r="AH36" s="287"/>
      <c r="AI36" s="287"/>
      <c r="AJ36" s="287"/>
      <c r="AK36" s="287"/>
      <c r="AL36" s="287"/>
      <c r="AM36" s="288"/>
      <c r="AN36" s="244"/>
      <c r="AO36" s="245"/>
      <c r="AP36" s="245"/>
      <c r="AQ36" s="245"/>
      <c r="AR36" s="246"/>
      <c r="AS36" s="250"/>
      <c r="AT36" s="251"/>
      <c r="AU36" s="251"/>
      <c r="AV36" s="251"/>
      <c r="AW36" s="251"/>
      <c r="AX36" s="251"/>
      <c r="AY36" s="251"/>
      <c r="AZ36" s="251"/>
      <c r="BA36" s="251"/>
      <c r="BB36" s="251"/>
      <c r="BC36" s="252"/>
      <c r="BD36" s="256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8"/>
      <c r="BW36" s="298"/>
      <c r="BX36" s="299"/>
      <c r="BY36" s="299"/>
      <c r="BZ36" s="299"/>
      <c r="CA36" s="300"/>
      <c r="CB36" s="84"/>
      <c r="CC36" s="317"/>
      <c r="CD36" s="317"/>
      <c r="CE36" s="317"/>
      <c r="CF36" s="317"/>
      <c r="CG36" s="317"/>
      <c r="CH36" s="317"/>
      <c r="CI36" s="317"/>
      <c r="CJ36" s="317"/>
      <c r="CK36" s="317"/>
      <c r="CL36" s="317"/>
      <c r="CM36" s="317"/>
      <c r="CN36" s="317"/>
      <c r="CO36" s="317"/>
      <c r="CP36" s="317"/>
      <c r="CQ36" s="317"/>
      <c r="CR36" s="317"/>
      <c r="CS36" s="317"/>
      <c r="CT36" s="317"/>
      <c r="CU36" s="317"/>
      <c r="CV36" s="317"/>
      <c r="CW36" s="317"/>
      <c r="CX36" s="317"/>
      <c r="CY36" s="317"/>
      <c r="CZ36" s="317"/>
      <c r="DA36" s="317"/>
      <c r="DB36" s="85"/>
      <c r="DC36" s="301"/>
      <c r="DD36" s="302"/>
      <c r="DE36" s="302"/>
      <c r="DF36" s="302"/>
      <c r="DG36" s="302"/>
      <c r="DH36" s="302"/>
      <c r="DI36" s="303"/>
      <c r="DJ36" s="304"/>
      <c r="DK36" s="305"/>
      <c r="DL36" s="305"/>
      <c r="DM36" s="305"/>
      <c r="DN36" s="306"/>
      <c r="DO36" s="250"/>
      <c r="DP36" s="251"/>
      <c r="DQ36" s="251"/>
      <c r="DR36" s="251"/>
      <c r="DS36" s="251"/>
      <c r="DT36" s="251"/>
      <c r="DU36" s="251"/>
      <c r="DV36" s="251"/>
      <c r="DW36" s="251"/>
      <c r="DX36" s="251"/>
      <c r="DY36" s="252"/>
      <c r="DZ36" s="256"/>
      <c r="EA36" s="257"/>
      <c r="EB36" s="257"/>
      <c r="EC36" s="257"/>
      <c r="ED36" s="257"/>
      <c r="EE36" s="257"/>
      <c r="EF36" s="257"/>
      <c r="EG36" s="257"/>
      <c r="EH36" s="257"/>
      <c r="EI36" s="257"/>
      <c r="EJ36" s="257"/>
      <c r="EK36" s="257"/>
      <c r="EL36" s="257"/>
      <c r="EM36" s="257"/>
      <c r="EN36" s="257"/>
      <c r="EO36" s="258"/>
    </row>
    <row r="37" spans="1:169" s="10" customFormat="1" ht="24.95" customHeight="1" x14ac:dyDescent="0.7">
      <c r="A37" s="277"/>
      <c r="B37" s="278"/>
      <c r="C37" s="278"/>
      <c r="D37" s="278"/>
      <c r="E37" s="279"/>
      <c r="F37" s="80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81"/>
      <c r="AG37" s="283"/>
      <c r="AH37" s="284"/>
      <c r="AI37" s="284"/>
      <c r="AJ37" s="284"/>
      <c r="AK37" s="284"/>
      <c r="AL37" s="284"/>
      <c r="AM37" s="285"/>
      <c r="AN37" s="241"/>
      <c r="AO37" s="242"/>
      <c r="AP37" s="242"/>
      <c r="AQ37" s="242"/>
      <c r="AR37" s="243"/>
      <c r="AS37" s="247"/>
      <c r="AT37" s="248"/>
      <c r="AU37" s="248"/>
      <c r="AV37" s="248"/>
      <c r="AW37" s="248"/>
      <c r="AX37" s="248"/>
      <c r="AY37" s="248"/>
      <c r="AZ37" s="248"/>
      <c r="BA37" s="248"/>
      <c r="BB37" s="248"/>
      <c r="BC37" s="249"/>
      <c r="BD37" s="253">
        <f t="shared" ref="BD37" si="26">AG37*AS37</f>
        <v>0</v>
      </c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5"/>
      <c r="BW37" s="313"/>
      <c r="BX37" s="313"/>
      <c r="BY37" s="313"/>
      <c r="BZ37" s="313"/>
      <c r="CA37" s="313"/>
      <c r="CB37" s="19"/>
      <c r="CC37" s="314"/>
      <c r="CD37" s="314"/>
      <c r="CE37" s="314"/>
      <c r="CF37" s="314"/>
      <c r="CG37" s="314"/>
      <c r="CH37" s="314"/>
      <c r="CI37" s="314"/>
      <c r="CJ37" s="314"/>
      <c r="CK37" s="314"/>
      <c r="CL37" s="314"/>
      <c r="CM37" s="314"/>
      <c r="CN37" s="314"/>
      <c r="CO37" s="314"/>
      <c r="CP37" s="314"/>
      <c r="CQ37" s="314"/>
      <c r="CR37" s="314"/>
      <c r="CS37" s="314"/>
      <c r="CT37" s="314"/>
      <c r="CU37" s="314"/>
      <c r="CV37" s="314"/>
      <c r="CW37" s="19"/>
      <c r="CX37" s="315"/>
      <c r="CY37" s="315"/>
      <c r="CZ37" s="315"/>
      <c r="DA37" s="315"/>
      <c r="DB37" s="315"/>
      <c r="DC37" s="315"/>
      <c r="DD37" s="315"/>
      <c r="DE37" s="316"/>
      <c r="DF37" s="316"/>
      <c r="DG37" s="316"/>
      <c r="DH37" s="316"/>
      <c r="DI37" s="316"/>
      <c r="DJ37" s="322" t="s">
        <v>22</v>
      </c>
      <c r="DK37" s="323"/>
      <c r="DL37" s="323"/>
      <c r="DM37" s="323"/>
      <c r="DN37" s="323"/>
      <c r="DO37" s="324"/>
      <c r="DP37" s="324"/>
      <c r="DQ37" s="324"/>
      <c r="DR37" s="324"/>
      <c r="DS37" s="324"/>
      <c r="DT37" s="324"/>
      <c r="DU37" s="324"/>
      <c r="DV37" s="324"/>
      <c r="DW37" s="324"/>
      <c r="DX37" s="324"/>
      <c r="DY37" s="324"/>
      <c r="DZ37" s="318">
        <f>SUM(DZ9:EO36,BD9:BS40)</f>
        <v>0</v>
      </c>
      <c r="EA37" s="318"/>
      <c r="EB37" s="318"/>
      <c r="EC37" s="318"/>
      <c r="ED37" s="318"/>
      <c r="EE37" s="318"/>
      <c r="EF37" s="318"/>
      <c r="EG37" s="318"/>
      <c r="EH37" s="318"/>
      <c r="EI37" s="318"/>
      <c r="EJ37" s="318"/>
      <c r="EK37" s="318"/>
      <c r="EL37" s="318"/>
      <c r="EM37" s="318"/>
      <c r="EN37" s="318"/>
      <c r="EO37" s="319"/>
      <c r="EP37" s="45"/>
      <c r="FE37" s="45"/>
      <c r="FF37" s="45"/>
      <c r="FG37" s="45"/>
      <c r="FH37" s="45"/>
      <c r="FI37" s="45"/>
      <c r="FJ37" s="45"/>
      <c r="FK37" s="45"/>
      <c r="FL37" s="45"/>
      <c r="FM37" s="45"/>
    </row>
    <row r="38" spans="1:169" s="10" customFormat="1" ht="24.95" customHeight="1" x14ac:dyDescent="0.7">
      <c r="A38" s="280"/>
      <c r="B38" s="281"/>
      <c r="C38" s="281"/>
      <c r="D38" s="281"/>
      <c r="E38" s="282"/>
      <c r="F38" s="82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83"/>
      <c r="AG38" s="286"/>
      <c r="AH38" s="287"/>
      <c r="AI38" s="287"/>
      <c r="AJ38" s="287"/>
      <c r="AK38" s="287"/>
      <c r="AL38" s="287"/>
      <c r="AM38" s="288"/>
      <c r="AN38" s="244"/>
      <c r="AO38" s="245"/>
      <c r="AP38" s="245"/>
      <c r="AQ38" s="245"/>
      <c r="AR38" s="246"/>
      <c r="AS38" s="250"/>
      <c r="AT38" s="251"/>
      <c r="AU38" s="251"/>
      <c r="AV38" s="251"/>
      <c r="AW38" s="251"/>
      <c r="AX38" s="251"/>
      <c r="AY38" s="251"/>
      <c r="AZ38" s="251"/>
      <c r="BA38" s="251"/>
      <c r="BB38" s="251"/>
      <c r="BC38" s="252"/>
      <c r="BD38" s="256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8"/>
      <c r="BW38" s="313"/>
      <c r="BX38" s="313"/>
      <c r="BY38" s="313"/>
      <c r="BZ38" s="313"/>
      <c r="CA38" s="313"/>
      <c r="CB38" s="50"/>
      <c r="CC38" s="314"/>
      <c r="CD38" s="314"/>
      <c r="CE38" s="314"/>
      <c r="CF38" s="314"/>
      <c r="CG38" s="314"/>
      <c r="CH38" s="314"/>
      <c r="CI38" s="314"/>
      <c r="CJ38" s="314"/>
      <c r="CK38" s="314"/>
      <c r="CL38" s="314"/>
      <c r="CM38" s="314"/>
      <c r="CN38" s="314"/>
      <c r="CO38" s="314"/>
      <c r="CP38" s="314"/>
      <c r="CQ38" s="314"/>
      <c r="CR38" s="314"/>
      <c r="CS38" s="314"/>
      <c r="CT38" s="314"/>
      <c r="CU38" s="314"/>
      <c r="CV38" s="314"/>
      <c r="CW38" s="50"/>
      <c r="CX38" s="315"/>
      <c r="CY38" s="315"/>
      <c r="CZ38" s="315"/>
      <c r="DA38" s="315"/>
      <c r="DB38" s="315"/>
      <c r="DC38" s="315"/>
      <c r="DD38" s="315"/>
      <c r="DE38" s="316"/>
      <c r="DF38" s="316"/>
      <c r="DG38" s="316"/>
      <c r="DH38" s="316"/>
      <c r="DI38" s="316"/>
      <c r="DJ38" s="325"/>
      <c r="DK38" s="326"/>
      <c r="DL38" s="326"/>
      <c r="DM38" s="326"/>
      <c r="DN38" s="326"/>
      <c r="DO38" s="326"/>
      <c r="DP38" s="326"/>
      <c r="DQ38" s="326"/>
      <c r="DR38" s="326"/>
      <c r="DS38" s="326"/>
      <c r="DT38" s="326"/>
      <c r="DU38" s="326"/>
      <c r="DV38" s="326"/>
      <c r="DW38" s="326"/>
      <c r="DX38" s="326"/>
      <c r="DY38" s="326"/>
      <c r="DZ38" s="320"/>
      <c r="EA38" s="320"/>
      <c r="EB38" s="320"/>
      <c r="EC38" s="320"/>
      <c r="ED38" s="320"/>
      <c r="EE38" s="320"/>
      <c r="EF38" s="320"/>
      <c r="EG38" s="320"/>
      <c r="EH38" s="320"/>
      <c r="EI38" s="320"/>
      <c r="EJ38" s="320"/>
      <c r="EK38" s="320"/>
      <c r="EL38" s="320"/>
      <c r="EM38" s="320"/>
      <c r="EN38" s="320"/>
      <c r="EO38" s="321"/>
      <c r="EP38" s="45"/>
      <c r="FE38" s="45"/>
      <c r="FF38" s="45"/>
      <c r="FG38" s="45"/>
      <c r="FH38" s="45"/>
      <c r="FI38" s="45"/>
      <c r="FJ38" s="45"/>
      <c r="FK38" s="45"/>
      <c r="FL38" s="45"/>
    </row>
    <row r="39" spans="1:169" s="10" customFormat="1" ht="24.95" customHeight="1" x14ac:dyDescent="0.7">
      <c r="A39" s="277"/>
      <c r="B39" s="278"/>
      <c r="C39" s="278"/>
      <c r="D39" s="278"/>
      <c r="E39" s="279"/>
      <c r="F39" s="80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81"/>
      <c r="AG39" s="283"/>
      <c r="AH39" s="284"/>
      <c r="AI39" s="284"/>
      <c r="AJ39" s="284"/>
      <c r="AK39" s="284"/>
      <c r="AL39" s="284"/>
      <c r="AM39" s="285"/>
      <c r="AN39" s="241"/>
      <c r="AO39" s="242"/>
      <c r="AP39" s="242"/>
      <c r="AQ39" s="242"/>
      <c r="AR39" s="243"/>
      <c r="AS39" s="247"/>
      <c r="AT39" s="248"/>
      <c r="AU39" s="248"/>
      <c r="AV39" s="248"/>
      <c r="AW39" s="248"/>
      <c r="AX39" s="248"/>
      <c r="AY39" s="248"/>
      <c r="AZ39" s="248"/>
      <c r="BA39" s="248"/>
      <c r="BB39" s="248"/>
      <c r="BC39" s="249"/>
      <c r="BD39" s="253">
        <f t="shared" ref="BD39" si="27">AG39*AS39</f>
        <v>0</v>
      </c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5"/>
      <c r="EP39" s="45"/>
      <c r="FE39" s="45"/>
      <c r="FF39" s="45"/>
      <c r="FG39" s="45"/>
      <c r="FH39" s="45"/>
      <c r="FI39" s="45"/>
      <c r="FJ39" s="45"/>
      <c r="FK39" s="45"/>
      <c r="FL39" s="45"/>
      <c r="FM39" s="45"/>
    </row>
    <row r="40" spans="1:169" s="10" customFormat="1" ht="24.95" customHeight="1" x14ac:dyDescent="0.7">
      <c r="A40" s="298"/>
      <c r="B40" s="299"/>
      <c r="C40" s="299"/>
      <c r="D40" s="299"/>
      <c r="E40" s="300"/>
      <c r="F40" s="84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85"/>
      <c r="AG40" s="301"/>
      <c r="AH40" s="302"/>
      <c r="AI40" s="302"/>
      <c r="AJ40" s="302"/>
      <c r="AK40" s="302"/>
      <c r="AL40" s="302"/>
      <c r="AM40" s="303"/>
      <c r="AN40" s="304"/>
      <c r="AO40" s="305"/>
      <c r="AP40" s="305"/>
      <c r="AQ40" s="305"/>
      <c r="AR40" s="306"/>
      <c r="AS40" s="307"/>
      <c r="AT40" s="308"/>
      <c r="AU40" s="308"/>
      <c r="AV40" s="308"/>
      <c r="AW40" s="308"/>
      <c r="AX40" s="308"/>
      <c r="AY40" s="308"/>
      <c r="AZ40" s="308"/>
      <c r="BA40" s="308"/>
      <c r="BB40" s="308"/>
      <c r="BC40" s="309"/>
      <c r="BD40" s="310"/>
      <c r="BE40" s="311"/>
      <c r="BF40" s="311"/>
      <c r="BG40" s="311"/>
      <c r="BH40" s="311"/>
      <c r="BI40" s="311"/>
      <c r="BJ40" s="311"/>
      <c r="BK40" s="311"/>
      <c r="BL40" s="311"/>
      <c r="BM40" s="311"/>
      <c r="BN40" s="311"/>
      <c r="BO40" s="311"/>
      <c r="BP40" s="311"/>
      <c r="BQ40" s="311"/>
      <c r="BR40" s="311"/>
      <c r="BS40" s="312"/>
      <c r="DJ40" s="294" t="s">
        <v>70</v>
      </c>
      <c r="DK40" s="295"/>
      <c r="DL40" s="295"/>
      <c r="DM40" s="295"/>
      <c r="DN40" s="295"/>
      <c r="DO40" s="295"/>
      <c r="DP40" s="295"/>
      <c r="DQ40" s="295"/>
      <c r="DR40" s="295"/>
      <c r="DS40" s="295"/>
      <c r="DT40" s="295"/>
      <c r="DU40" s="295"/>
      <c r="DV40" s="295"/>
      <c r="DW40" s="295"/>
      <c r="DX40" s="295"/>
      <c r="DY40" s="295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290"/>
      <c r="EN40" s="290"/>
      <c r="EO40" s="291"/>
      <c r="FD40" s="45"/>
      <c r="FE40" s="45"/>
      <c r="FF40" s="45"/>
      <c r="FG40" s="45"/>
      <c r="FH40" s="45"/>
      <c r="FI40" s="45"/>
      <c r="FJ40" s="45"/>
      <c r="FK40" s="45"/>
      <c r="FL40" s="45"/>
    </row>
    <row r="41" spans="1:169" s="10" customFormat="1" ht="24.95" customHeight="1" x14ac:dyDescent="0.7">
      <c r="DH41" s="45"/>
      <c r="DI41" s="45"/>
      <c r="DJ41" s="296"/>
      <c r="DK41" s="297"/>
      <c r="DL41" s="297"/>
      <c r="DM41" s="297"/>
      <c r="DN41" s="297"/>
      <c r="DO41" s="297"/>
      <c r="DP41" s="297"/>
      <c r="DQ41" s="297"/>
      <c r="DR41" s="297"/>
      <c r="DS41" s="297"/>
      <c r="DT41" s="297"/>
      <c r="DU41" s="297"/>
      <c r="DV41" s="297"/>
      <c r="DW41" s="297"/>
      <c r="DX41" s="297"/>
      <c r="DY41" s="297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  <c r="EO41" s="293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</row>
    <row r="42" spans="1:169" s="10" customFormat="1" ht="9.9499999999999993" customHeight="1" x14ac:dyDescent="0.7"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</row>
    <row r="43" spans="1:169" s="10" customFormat="1" ht="24.95" customHeight="1" x14ac:dyDescent="0.7"/>
    <row r="44" spans="1:169" s="10" customFormat="1" ht="24.95" customHeight="1" x14ac:dyDescent="0.7"/>
    <row r="45" spans="1:169" s="10" customFormat="1" ht="24.95" customHeight="1" x14ac:dyDescent="0.7"/>
    <row r="46" spans="1:169" s="10" customFormat="1" ht="24.95" customHeight="1" x14ac:dyDescent="0.7"/>
  </sheetData>
  <mergeCells count="238">
    <mergeCell ref="BF1:CN2"/>
    <mergeCell ref="DX1:EO2"/>
    <mergeCell ref="EQ3:ES4"/>
    <mergeCell ref="A4:H5"/>
    <mergeCell ref="J4:BC5"/>
    <mergeCell ref="DB5:DJ6"/>
    <mergeCell ref="DL5:EO6"/>
    <mergeCell ref="BW8:CA8"/>
    <mergeCell ref="CB8:DB8"/>
    <mergeCell ref="DC8:DI8"/>
    <mergeCell ref="DJ8:DN8"/>
    <mergeCell ref="DO8:DY8"/>
    <mergeCell ref="DZ8:EO8"/>
    <mergeCell ref="A8:E8"/>
    <mergeCell ref="F8:AF8"/>
    <mergeCell ref="AG8:AM8"/>
    <mergeCell ref="AN8:AR8"/>
    <mergeCell ref="AS8:BC8"/>
    <mergeCell ref="BD8:BS8"/>
    <mergeCell ref="BW9:CA10"/>
    <mergeCell ref="CC9:DA9"/>
    <mergeCell ref="DC9:DI10"/>
    <mergeCell ref="DJ9:DN10"/>
    <mergeCell ref="DO9:DY10"/>
    <mergeCell ref="DZ9:EO10"/>
    <mergeCell ref="CC10:DA10"/>
    <mergeCell ref="A9:E10"/>
    <mergeCell ref="G9:AE9"/>
    <mergeCell ref="AG9:AM10"/>
    <mergeCell ref="AN9:AR10"/>
    <mergeCell ref="AS9:BC10"/>
    <mergeCell ref="BD9:BS10"/>
    <mergeCell ref="G10:AE10"/>
    <mergeCell ref="BW11:CA12"/>
    <mergeCell ref="CC11:DA11"/>
    <mergeCell ref="DC11:DI12"/>
    <mergeCell ref="DJ11:DN12"/>
    <mergeCell ref="DO11:DY12"/>
    <mergeCell ref="DZ11:EO12"/>
    <mergeCell ref="CC12:DA12"/>
    <mergeCell ref="A11:E12"/>
    <mergeCell ref="G11:AE11"/>
    <mergeCell ref="AG11:AM12"/>
    <mergeCell ref="AN11:AR12"/>
    <mergeCell ref="AS11:BC12"/>
    <mergeCell ref="BD11:BS12"/>
    <mergeCell ref="G12:AE12"/>
    <mergeCell ref="BW13:CA14"/>
    <mergeCell ref="CC13:DA13"/>
    <mergeCell ref="DC13:DI14"/>
    <mergeCell ref="DJ13:DN14"/>
    <mergeCell ref="DO13:DY14"/>
    <mergeCell ref="DZ13:EO14"/>
    <mergeCell ref="CC14:DA14"/>
    <mergeCell ref="A13:E14"/>
    <mergeCell ref="G13:AE13"/>
    <mergeCell ref="AG13:AM14"/>
    <mergeCell ref="AN13:AR14"/>
    <mergeCell ref="AS13:BC14"/>
    <mergeCell ref="BD13:BS14"/>
    <mergeCell ref="G14:AE14"/>
    <mergeCell ref="BW15:CA16"/>
    <mergeCell ref="CC15:DA15"/>
    <mergeCell ref="DC15:DI16"/>
    <mergeCell ref="DJ15:DN16"/>
    <mergeCell ref="DO15:DY16"/>
    <mergeCell ref="DZ15:EO16"/>
    <mergeCell ref="CC16:DA16"/>
    <mergeCell ref="A15:E16"/>
    <mergeCell ref="G15:AE15"/>
    <mergeCell ref="AG15:AM16"/>
    <mergeCell ref="AN15:AR16"/>
    <mergeCell ref="AS15:BC16"/>
    <mergeCell ref="BD15:BS16"/>
    <mergeCell ref="G16:AE16"/>
    <mergeCell ref="BW17:CA18"/>
    <mergeCell ref="CC17:DA17"/>
    <mergeCell ref="DC17:DI18"/>
    <mergeCell ref="DJ17:DN18"/>
    <mergeCell ref="DO17:DY18"/>
    <mergeCell ref="DZ17:EO18"/>
    <mergeCell ref="CC18:DA18"/>
    <mergeCell ref="A17:E18"/>
    <mergeCell ref="G17:AE17"/>
    <mergeCell ref="AG17:AM18"/>
    <mergeCell ref="AN17:AR18"/>
    <mergeCell ref="AS17:BC18"/>
    <mergeCell ref="BD17:BS18"/>
    <mergeCell ref="G18:AE18"/>
    <mergeCell ref="BW19:CA20"/>
    <mergeCell ref="CC19:DA19"/>
    <mergeCell ref="DC19:DI20"/>
    <mergeCell ref="DJ19:DN20"/>
    <mergeCell ref="DO19:DY20"/>
    <mergeCell ref="DZ19:EO20"/>
    <mergeCell ref="CC20:DA20"/>
    <mergeCell ref="A19:E20"/>
    <mergeCell ref="G19:AE19"/>
    <mergeCell ref="AG19:AM20"/>
    <mergeCell ref="AN19:AR20"/>
    <mergeCell ref="AS19:BC20"/>
    <mergeCell ref="BD19:BS20"/>
    <mergeCell ref="G20:AE20"/>
    <mergeCell ref="BW21:CA22"/>
    <mergeCell ref="CC21:DA21"/>
    <mergeCell ref="DC21:DI22"/>
    <mergeCell ref="DJ21:DN22"/>
    <mergeCell ref="DO21:DY22"/>
    <mergeCell ref="DZ21:EO22"/>
    <mergeCell ref="CC22:DA22"/>
    <mergeCell ref="A21:E22"/>
    <mergeCell ref="G21:AE21"/>
    <mergeCell ref="AG21:AM22"/>
    <mergeCell ref="AN21:AR22"/>
    <mergeCell ref="AS21:BC22"/>
    <mergeCell ref="BD21:BS22"/>
    <mergeCell ref="G22:AE22"/>
    <mergeCell ref="BW23:CA24"/>
    <mergeCell ref="CC23:DA23"/>
    <mergeCell ref="DC23:DI24"/>
    <mergeCell ref="DJ23:DN24"/>
    <mergeCell ref="DO23:DY24"/>
    <mergeCell ref="DZ23:EO24"/>
    <mergeCell ref="CC24:DA24"/>
    <mergeCell ref="A23:E24"/>
    <mergeCell ref="G23:AE23"/>
    <mergeCell ref="AG23:AM24"/>
    <mergeCell ref="AN23:AR24"/>
    <mergeCell ref="AS23:BC24"/>
    <mergeCell ref="BD23:BS24"/>
    <mergeCell ref="G24:AE24"/>
    <mergeCell ref="BW25:CA26"/>
    <mergeCell ref="CC25:DA25"/>
    <mergeCell ref="DC25:DI26"/>
    <mergeCell ref="DJ25:DN26"/>
    <mergeCell ref="DO25:DY26"/>
    <mergeCell ref="DZ25:EO26"/>
    <mergeCell ref="CC26:DA26"/>
    <mergeCell ref="A25:E26"/>
    <mergeCell ref="G25:AE25"/>
    <mergeCell ref="AG25:AM26"/>
    <mergeCell ref="AN25:AR26"/>
    <mergeCell ref="AS25:BC26"/>
    <mergeCell ref="BD25:BS26"/>
    <mergeCell ref="G26:AE26"/>
    <mergeCell ref="BW27:CA28"/>
    <mergeCell ref="CC27:DA27"/>
    <mergeCell ref="DC27:DI28"/>
    <mergeCell ref="DJ27:DN28"/>
    <mergeCell ref="DO27:DY28"/>
    <mergeCell ref="DZ27:EO28"/>
    <mergeCell ref="CC28:DA28"/>
    <mergeCell ref="A27:E28"/>
    <mergeCell ref="G27:AE27"/>
    <mergeCell ref="AG27:AM28"/>
    <mergeCell ref="AN27:AR28"/>
    <mergeCell ref="AS27:BC28"/>
    <mergeCell ref="BD27:BS28"/>
    <mergeCell ref="G28:AE28"/>
    <mergeCell ref="BW29:CA30"/>
    <mergeCell ref="CC29:DA29"/>
    <mergeCell ref="DC29:DI30"/>
    <mergeCell ref="DJ29:DN30"/>
    <mergeCell ref="DO29:DY30"/>
    <mergeCell ref="DZ29:EO30"/>
    <mergeCell ref="CC30:DA30"/>
    <mergeCell ref="A29:E30"/>
    <mergeCell ref="G29:AE29"/>
    <mergeCell ref="AG29:AM30"/>
    <mergeCell ref="AN29:AR30"/>
    <mergeCell ref="AS29:BC30"/>
    <mergeCell ref="BD29:BS30"/>
    <mergeCell ref="G30:AE30"/>
    <mergeCell ref="BW31:CA32"/>
    <mergeCell ref="CC31:DA31"/>
    <mergeCell ref="DC31:DI32"/>
    <mergeCell ref="DJ31:DN32"/>
    <mergeCell ref="DO31:DY32"/>
    <mergeCell ref="DZ31:EO32"/>
    <mergeCell ref="CC32:DA32"/>
    <mergeCell ref="A31:E32"/>
    <mergeCell ref="G31:AE31"/>
    <mergeCell ref="AG31:AM32"/>
    <mergeCell ref="AN31:AR32"/>
    <mergeCell ref="AS31:BC32"/>
    <mergeCell ref="BD31:BS32"/>
    <mergeCell ref="G32:AE32"/>
    <mergeCell ref="BW33:CA34"/>
    <mergeCell ref="CC33:DA33"/>
    <mergeCell ref="DC33:DI34"/>
    <mergeCell ref="DJ33:DN34"/>
    <mergeCell ref="DO33:DY34"/>
    <mergeCell ref="DZ33:EO34"/>
    <mergeCell ref="CC34:DA34"/>
    <mergeCell ref="A33:E34"/>
    <mergeCell ref="G33:AE33"/>
    <mergeCell ref="AG33:AM34"/>
    <mergeCell ref="AN33:AR34"/>
    <mergeCell ref="AS33:BC34"/>
    <mergeCell ref="BD33:BS34"/>
    <mergeCell ref="G34:AE34"/>
    <mergeCell ref="BW35:CA36"/>
    <mergeCell ref="CC35:DA35"/>
    <mergeCell ref="DC35:DI36"/>
    <mergeCell ref="DJ35:DN36"/>
    <mergeCell ref="DO35:DY36"/>
    <mergeCell ref="DZ35:EO36"/>
    <mergeCell ref="CC36:DA36"/>
    <mergeCell ref="A35:E36"/>
    <mergeCell ref="G35:AE35"/>
    <mergeCell ref="AG35:AM36"/>
    <mergeCell ref="AN35:AR36"/>
    <mergeCell ref="AS35:BC36"/>
    <mergeCell ref="BD35:BS36"/>
    <mergeCell ref="G36:AE36"/>
    <mergeCell ref="BW37:CA38"/>
    <mergeCell ref="CC37:CV37"/>
    <mergeCell ref="CX37:DD38"/>
    <mergeCell ref="DE37:DI38"/>
    <mergeCell ref="DJ37:DY38"/>
    <mergeCell ref="DZ37:EO38"/>
    <mergeCell ref="CC38:CV38"/>
    <mergeCell ref="A37:E38"/>
    <mergeCell ref="G37:AE37"/>
    <mergeCell ref="AG37:AM38"/>
    <mergeCell ref="AN37:AR38"/>
    <mergeCell ref="AS37:BC38"/>
    <mergeCell ref="BD37:BS38"/>
    <mergeCell ref="G38:AE38"/>
    <mergeCell ref="DJ40:DY41"/>
    <mergeCell ref="DZ40:EO41"/>
    <mergeCell ref="A39:E40"/>
    <mergeCell ref="G39:AE39"/>
    <mergeCell ref="AG39:AM40"/>
    <mergeCell ref="AN39:AR40"/>
    <mergeCell ref="AS39:BC40"/>
    <mergeCell ref="BD39:BS40"/>
    <mergeCell ref="G40:AE40"/>
  </mergeCells>
  <phoneticPr fontId="2"/>
  <pageMargins left="0.70866141732283472" right="0.70866141732283472" top="0.74803149606299213" bottom="0.39370078740157483" header="0.31496062992125984" footer="0.31496062992125984"/>
  <pageSetup paperSize="9" scale="48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039E-0E04-4B05-A2AD-C1B49AAD3098}">
  <dimension ref="A1:D6"/>
  <sheetViews>
    <sheetView workbookViewId="0">
      <selection activeCell="A4" sqref="A4"/>
    </sheetView>
  </sheetViews>
  <sheetFormatPr defaultRowHeight="17.649999999999999" x14ac:dyDescent="0.7"/>
  <sheetData>
    <row r="1" spans="1:4" x14ac:dyDescent="0.7">
      <c r="A1" t="s">
        <v>8</v>
      </c>
      <c r="B1" t="s">
        <v>57</v>
      </c>
      <c r="C1" t="s">
        <v>63</v>
      </c>
      <c r="D1" t="s">
        <v>64</v>
      </c>
    </row>
    <row r="2" spans="1:4" x14ac:dyDescent="0.7">
      <c r="A2" s="46">
        <v>1</v>
      </c>
      <c r="B2" t="s">
        <v>58</v>
      </c>
      <c r="C2" t="s">
        <v>61</v>
      </c>
      <c r="D2" t="s">
        <v>65</v>
      </c>
    </row>
    <row r="3" spans="1:4" x14ac:dyDescent="0.7">
      <c r="A3" s="46">
        <v>0.9</v>
      </c>
      <c r="B3" t="s">
        <v>59</v>
      </c>
      <c r="C3" t="s">
        <v>62</v>
      </c>
      <c r="D3" t="s">
        <v>66</v>
      </c>
    </row>
    <row r="4" spans="1:4" x14ac:dyDescent="0.7">
      <c r="B4" t="s">
        <v>60</v>
      </c>
    </row>
    <row r="5" spans="1:4" x14ac:dyDescent="0.7">
      <c r="B5" t="s">
        <v>67</v>
      </c>
    </row>
    <row r="6" spans="1:4" x14ac:dyDescent="0.7">
      <c r="B6" t="s">
        <v>62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使い方</vt:lpstr>
      <vt:lpstr>請求書表紙</vt:lpstr>
      <vt:lpstr>請求明細書①</vt:lpstr>
      <vt:lpstr>請求明細書②</vt:lpstr>
      <vt:lpstr>請求明細書③</vt:lpstr>
      <vt:lpstr>Sheet3</vt:lpstr>
      <vt:lpstr>請求書表紙!Print_Area</vt:lpstr>
      <vt:lpstr>請求明細書①!Print_Area</vt:lpstr>
      <vt:lpstr>請求明細書②!Print_Area</vt:lpstr>
      <vt:lpstr>請求明細書③!Print_Area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宮川 文子</dc:creator>
  <cp:lastModifiedBy>洲崎 典英</cp:lastModifiedBy>
  <cp:lastPrinted>2025-04-10T05:48:59Z</cp:lastPrinted>
  <dcterms:created xsi:type="dcterms:W3CDTF">2025-03-27T07:33:42Z</dcterms:created>
  <dcterms:modified xsi:type="dcterms:W3CDTF">2025-04-10T05:49:22Z</dcterms:modified>
</cp:coreProperties>
</file>